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i\cartella sito.2022\"/>
    </mc:Choice>
  </mc:AlternateContent>
  <xr:revisionPtr revIDLastSave="0" documentId="8_{C8C8724B-43D8-431A-8762-7A009E959A8C}" xr6:coauthVersionLast="47" xr6:coauthVersionMax="47" xr10:uidLastSave="{00000000-0000-0000-0000-000000000000}"/>
  <bookViews>
    <workbookView xWindow="-120" yWindow="-120" windowWidth="24240" windowHeight="13020" xr2:uid="{B0C8A508-29C4-446D-A266-1341CD6C197F}"/>
  </bookViews>
  <sheets>
    <sheet name="Foglio1" sheetId="1" r:id="rId1"/>
  </sheets>
  <definedNames>
    <definedName name="_xlnm._FilterDatabase" localSheetId="0" hidden="1">Foglio1!$A$6:$V$2413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I2415" i="1"/>
  <c r="E2413" i="1" l="1"/>
  <c r="L7" i="1"/>
  <c r="N7" i="1" s="1"/>
  <c r="M7" i="1"/>
  <c r="O7" i="1" s="1"/>
  <c r="L8" i="1"/>
  <c r="N8" i="1" s="1"/>
  <c r="M8" i="1"/>
  <c r="O8" i="1" s="1"/>
  <c r="L9" i="1"/>
  <c r="N9" i="1" s="1"/>
  <c r="M9" i="1"/>
  <c r="O9" i="1" s="1"/>
  <c r="L10" i="1"/>
  <c r="N10" i="1" s="1"/>
  <c r="M10" i="1"/>
  <c r="O10" i="1" s="1"/>
  <c r="L11" i="1"/>
  <c r="N11" i="1" s="1"/>
  <c r="M11" i="1"/>
  <c r="O11" i="1" s="1"/>
  <c r="L12" i="1"/>
  <c r="N12" i="1" s="1"/>
  <c r="M12" i="1"/>
  <c r="O12" i="1" s="1"/>
  <c r="L13" i="1"/>
  <c r="N13" i="1" s="1"/>
  <c r="M13" i="1"/>
  <c r="O13" i="1" s="1"/>
  <c r="L14" i="1"/>
  <c r="N14" i="1" s="1"/>
  <c r="M14" i="1"/>
  <c r="O14" i="1" s="1"/>
  <c r="L15" i="1"/>
  <c r="N15" i="1" s="1"/>
  <c r="M15" i="1"/>
  <c r="O15" i="1" s="1"/>
  <c r="L16" i="1"/>
  <c r="N16" i="1" s="1"/>
  <c r="M16" i="1"/>
  <c r="O16" i="1" s="1"/>
  <c r="L17" i="1"/>
  <c r="N17" i="1" s="1"/>
  <c r="M17" i="1"/>
  <c r="O17" i="1" s="1"/>
  <c r="L18" i="1"/>
  <c r="N18" i="1" s="1"/>
  <c r="M18" i="1"/>
  <c r="O18" i="1" s="1"/>
  <c r="L19" i="1"/>
  <c r="N19" i="1" s="1"/>
  <c r="M19" i="1"/>
  <c r="O19" i="1" s="1"/>
  <c r="L20" i="1"/>
  <c r="N20" i="1" s="1"/>
  <c r="M20" i="1"/>
  <c r="O20" i="1" s="1"/>
  <c r="L21" i="1"/>
  <c r="N21" i="1" s="1"/>
  <c r="M21" i="1"/>
  <c r="O21" i="1" s="1"/>
  <c r="L22" i="1"/>
  <c r="N22" i="1" s="1"/>
  <c r="M22" i="1"/>
  <c r="O22" i="1" s="1"/>
  <c r="L23" i="1"/>
  <c r="N23" i="1" s="1"/>
  <c r="M23" i="1"/>
  <c r="O23" i="1" s="1"/>
  <c r="L24" i="1"/>
  <c r="N24" i="1" s="1"/>
  <c r="M24" i="1"/>
  <c r="O24" i="1" s="1"/>
  <c r="L25" i="1"/>
  <c r="N25" i="1" s="1"/>
  <c r="M25" i="1"/>
  <c r="O25" i="1" s="1"/>
  <c r="L26" i="1"/>
  <c r="N26" i="1" s="1"/>
  <c r="M26" i="1"/>
  <c r="O26" i="1" s="1"/>
  <c r="L27" i="1"/>
  <c r="N27" i="1" s="1"/>
  <c r="M27" i="1"/>
  <c r="O27" i="1" s="1"/>
  <c r="L28" i="1"/>
  <c r="N28" i="1" s="1"/>
  <c r="M28" i="1"/>
  <c r="O28" i="1" s="1"/>
  <c r="L29" i="1"/>
  <c r="N29" i="1" s="1"/>
  <c r="M29" i="1"/>
  <c r="O29" i="1" s="1"/>
  <c r="L30" i="1"/>
  <c r="N30" i="1" s="1"/>
  <c r="M30" i="1"/>
  <c r="O30" i="1" s="1"/>
  <c r="L31" i="1"/>
  <c r="N31" i="1" s="1"/>
  <c r="M31" i="1"/>
  <c r="O31" i="1" s="1"/>
  <c r="L32" i="1"/>
  <c r="N32" i="1" s="1"/>
  <c r="M32" i="1"/>
  <c r="O32" i="1" s="1"/>
  <c r="L33" i="1"/>
  <c r="N33" i="1" s="1"/>
  <c r="M33" i="1"/>
  <c r="O33" i="1" s="1"/>
  <c r="L34" i="1"/>
  <c r="N34" i="1" s="1"/>
  <c r="M34" i="1"/>
  <c r="O34" i="1" s="1"/>
  <c r="L35" i="1"/>
  <c r="N35" i="1" s="1"/>
  <c r="M35" i="1"/>
  <c r="O35" i="1" s="1"/>
  <c r="L36" i="1"/>
  <c r="N36" i="1" s="1"/>
  <c r="M36" i="1"/>
  <c r="O36" i="1" s="1"/>
  <c r="L37" i="1"/>
  <c r="N37" i="1" s="1"/>
  <c r="M37" i="1"/>
  <c r="O37" i="1" s="1"/>
  <c r="L38" i="1"/>
  <c r="N38" i="1" s="1"/>
  <c r="M38" i="1"/>
  <c r="O38" i="1" s="1"/>
  <c r="L39" i="1"/>
  <c r="N39" i="1" s="1"/>
  <c r="M39" i="1"/>
  <c r="O39" i="1" s="1"/>
  <c r="L40" i="1"/>
  <c r="N40" i="1" s="1"/>
  <c r="M40" i="1"/>
  <c r="O40" i="1" s="1"/>
  <c r="L41" i="1"/>
  <c r="N41" i="1" s="1"/>
  <c r="M41" i="1"/>
  <c r="O41" i="1" s="1"/>
  <c r="L42" i="1"/>
  <c r="N42" i="1" s="1"/>
  <c r="M42" i="1"/>
  <c r="O42" i="1" s="1"/>
  <c r="L43" i="1"/>
  <c r="N43" i="1" s="1"/>
  <c r="M43" i="1"/>
  <c r="O43" i="1" s="1"/>
  <c r="L44" i="1"/>
  <c r="N44" i="1" s="1"/>
  <c r="M44" i="1"/>
  <c r="O44" i="1" s="1"/>
  <c r="L45" i="1"/>
  <c r="N45" i="1" s="1"/>
  <c r="M45" i="1"/>
  <c r="O45" i="1" s="1"/>
  <c r="L46" i="1"/>
  <c r="N46" i="1" s="1"/>
  <c r="M46" i="1"/>
  <c r="O46" i="1" s="1"/>
  <c r="L47" i="1"/>
  <c r="N47" i="1" s="1"/>
  <c r="M47" i="1"/>
  <c r="O47" i="1" s="1"/>
  <c r="L48" i="1"/>
  <c r="N48" i="1" s="1"/>
  <c r="M48" i="1"/>
  <c r="O48" i="1" s="1"/>
  <c r="L49" i="1"/>
  <c r="N49" i="1" s="1"/>
  <c r="M49" i="1"/>
  <c r="O49" i="1"/>
  <c r="L50" i="1"/>
  <c r="N50" i="1" s="1"/>
  <c r="M50" i="1"/>
  <c r="O50" i="1" s="1"/>
  <c r="L51" i="1"/>
  <c r="N51" i="1" s="1"/>
  <c r="M51" i="1"/>
  <c r="O51" i="1" s="1"/>
  <c r="L52" i="1"/>
  <c r="N52" i="1" s="1"/>
  <c r="M52" i="1"/>
  <c r="O52" i="1" s="1"/>
  <c r="L53" i="1"/>
  <c r="N53" i="1" s="1"/>
  <c r="M53" i="1"/>
  <c r="O53" i="1" s="1"/>
  <c r="L54" i="1"/>
  <c r="N54" i="1" s="1"/>
  <c r="M54" i="1"/>
  <c r="O54" i="1" s="1"/>
  <c r="L55" i="1"/>
  <c r="N55" i="1" s="1"/>
  <c r="M55" i="1"/>
  <c r="O55" i="1" s="1"/>
  <c r="L56" i="1"/>
  <c r="N56" i="1" s="1"/>
  <c r="M56" i="1"/>
  <c r="O56" i="1" s="1"/>
  <c r="L57" i="1"/>
  <c r="N57" i="1" s="1"/>
  <c r="M57" i="1"/>
  <c r="O57" i="1" s="1"/>
  <c r="L58" i="1"/>
  <c r="N58" i="1" s="1"/>
  <c r="M58" i="1"/>
  <c r="O58" i="1" s="1"/>
  <c r="L59" i="1"/>
  <c r="N59" i="1" s="1"/>
  <c r="M59" i="1"/>
  <c r="O59" i="1" s="1"/>
  <c r="L60" i="1"/>
  <c r="N60" i="1" s="1"/>
  <c r="M60" i="1"/>
  <c r="O60" i="1" s="1"/>
  <c r="L61" i="1"/>
  <c r="N61" i="1" s="1"/>
  <c r="M61" i="1"/>
  <c r="O61" i="1" s="1"/>
  <c r="L62" i="1"/>
  <c r="N62" i="1" s="1"/>
  <c r="M62" i="1"/>
  <c r="O62" i="1" s="1"/>
  <c r="L63" i="1"/>
  <c r="N63" i="1" s="1"/>
  <c r="M63" i="1"/>
  <c r="O63" i="1" s="1"/>
  <c r="L64" i="1"/>
  <c r="N64" i="1" s="1"/>
  <c r="M64" i="1"/>
  <c r="O64" i="1" s="1"/>
  <c r="L65" i="1"/>
  <c r="N65" i="1" s="1"/>
  <c r="M65" i="1"/>
  <c r="O65" i="1" s="1"/>
  <c r="L66" i="1"/>
  <c r="N66" i="1" s="1"/>
  <c r="M66" i="1"/>
  <c r="O66" i="1" s="1"/>
  <c r="L67" i="1"/>
  <c r="N67" i="1" s="1"/>
  <c r="M67" i="1"/>
  <c r="O67" i="1" s="1"/>
  <c r="L68" i="1"/>
  <c r="N68" i="1" s="1"/>
  <c r="M68" i="1"/>
  <c r="O68" i="1" s="1"/>
  <c r="L69" i="1"/>
  <c r="N69" i="1" s="1"/>
  <c r="M69" i="1"/>
  <c r="O69" i="1" s="1"/>
  <c r="L70" i="1"/>
  <c r="N70" i="1" s="1"/>
  <c r="M70" i="1"/>
  <c r="O70" i="1" s="1"/>
  <c r="L71" i="1"/>
  <c r="N71" i="1" s="1"/>
  <c r="M71" i="1"/>
  <c r="O71" i="1" s="1"/>
  <c r="L72" i="1"/>
  <c r="N72" i="1" s="1"/>
  <c r="M72" i="1"/>
  <c r="O72" i="1" s="1"/>
  <c r="L73" i="1"/>
  <c r="N73" i="1" s="1"/>
  <c r="M73" i="1"/>
  <c r="O73" i="1" s="1"/>
  <c r="L74" i="1"/>
  <c r="N74" i="1" s="1"/>
  <c r="M74" i="1"/>
  <c r="O74" i="1" s="1"/>
  <c r="L75" i="1"/>
  <c r="N75" i="1" s="1"/>
  <c r="M75" i="1"/>
  <c r="O75" i="1" s="1"/>
  <c r="L76" i="1"/>
  <c r="N76" i="1" s="1"/>
  <c r="M76" i="1"/>
  <c r="O76" i="1" s="1"/>
  <c r="L77" i="1"/>
  <c r="N77" i="1" s="1"/>
  <c r="M77" i="1"/>
  <c r="O77" i="1" s="1"/>
  <c r="L78" i="1"/>
  <c r="N78" i="1" s="1"/>
  <c r="M78" i="1"/>
  <c r="O78" i="1" s="1"/>
  <c r="L79" i="1"/>
  <c r="N79" i="1" s="1"/>
  <c r="M79" i="1"/>
  <c r="O79" i="1" s="1"/>
  <c r="L80" i="1"/>
  <c r="N80" i="1" s="1"/>
  <c r="M80" i="1"/>
  <c r="O80" i="1" s="1"/>
  <c r="L81" i="1"/>
  <c r="N81" i="1" s="1"/>
  <c r="M81" i="1"/>
  <c r="O81" i="1" s="1"/>
  <c r="L82" i="1"/>
  <c r="N82" i="1" s="1"/>
  <c r="M82" i="1"/>
  <c r="O82" i="1" s="1"/>
  <c r="L83" i="1"/>
  <c r="N83" i="1" s="1"/>
  <c r="M83" i="1"/>
  <c r="O83" i="1" s="1"/>
  <c r="L84" i="1"/>
  <c r="N84" i="1" s="1"/>
  <c r="M84" i="1"/>
  <c r="O84" i="1" s="1"/>
  <c r="L85" i="1"/>
  <c r="N85" i="1" s="1"/>
  <c r="M85" i="1"/>
  <c r="O85" i="1" s="1"/>
  <c r="L86" i="1"/>
  <c r="N86" i="1" s="1"/>
  <c r="M86" i="1"/>
  <c r="O86" i="1" s="1"/>
  <c r="L87" i="1"/>
  <c r="N87" i="1" s="1"/>
  <c r="M87" i="1"/>
  <c r="O87" i="1" s="1"/>
  <c r="L88" i="1"/>
  <c r="N88" i="1" s="1"/>
  <c r="M88" i="1"/>
  <c r="O88" i="1" s="1"/>
  <c r="L89" i="1"/>
  <c r="N89" i="1" s="1"/>
  <c r="M89" i="1"/>
  <c r="O89" i="1" s="1"/>
  <c r="L90" i="1"/>
  <c r="N90" i="1" s="1"/>
  <c r="M90" i="1"/>
  <c r="O90" i="1" s="1"/>
  <c r="L91" i="1"/>
  <c r="N91" i="1" s="1"/>
  <c r="M91" i="1"/>
  <c r="O91" i="1" s="1"/>
  <c r="L92" i="1"/>
  <c r="N92" i="1" s="1"/>
  <c r="M92" i="1"/>
  <c r="O92" i="1" s="1"/>
  <c r="L93" i="1"/>
  <c r="N93" i="1" s="1"/>
  <c r="M93" i="1"/>
  <c r="O93" i="1" s="1"/>
  <c r="L94" i="1"/>
  <c r="N94" i="1" s="1"/>
  <c r="M94" i="1"/>
  <c r="O94" i="1" s="1"/>
  <c r="L95" i="1"/>
  <c r="N95" i="1" s="1"/>
  <c r="M95" i="1"/>
  <c r="O95" i="1" s="1"/>
  <c r="L96" i="1"/>
  <c r="N96" i="1" s="1"/>
  <c r="M96" i="1"/>
  <c r="O96" i="1" s="1"/>
  <c r="L97" i="1"/>
  <c r="N97" i="1" s="1"/>
  <c r="M97" i="1"/>
  <c r="O97" i="1" s="1"/>
  <c r="L98" i="1"/>
  <c r="N98" i="1" s="1"/>
  <c r="M98" i="1"/>
  <c r="O98" i="1" s="1"/>
  <c r="L99" i="1"/>
  <c r="N99" i="1" s="1"/>
  <c r="M99" i="1"/>
  <c r="O99" i="1" s="1"/>
  <c r="L100" i="1"/>
  <c r="N100" i="1" s="1"/>
  <c r="M100" i="1"/>
  <c r="O100" i="1" s="1"/>
  <c r="L101" i="1"/>
  <c r="N101" i="1" s="1"/>
  <c r="M101" i="1"/>
  <c r="O101" i="1" s="1"/>
  <c r="L102" i="1"/>
  <c r="N102" i="1" s="1"/>
  <c r="M102" i="1"/>
  <c r="O102" i="1" s="1"/>
  <c r="L103" i="1"/>
  <c r="N103" i="1" s="1"/>
  <c r="M103" i="1"/>
  <c r="O103" i="1" s="1"/>
  <c r="L104" i="1"/>
  <c r="N104" i="1" s="1"/>
  <c r="M104" i="1"/>
  <c r="O104" i="1" s="1"/>
  <c r="L105" i="1"/>
  <c r="N105" i="1" s="1"/>
  <c r="M105" i="1"/>
  <c r="O105" i="1" s="1"/>
  <c r="L106" i="1"/>
  <c r="N106" i="1" s="1"/>
  <c r="M106" i="1"/>
  <c r="O106" i="1" s="1"/>
  <c r="L107" i="1"/>
  <c r="N107" i="1" s="1"/>
  <c r="M107" i="1"/>
  <c r="O107" i="1" s="1"/>
  <c r="L108" i="1"/>
  <c r="N108" i="1" s="1"/>
  <c r="M108" i="1"/>
  <c r="O108" i="1" s="1"/>
  <c r="L109" i="1"/>
  <c r="N109" i="1" s="1"/>
  <c r="M109" i="1"/>
  <c r="O109" i="1" s="1"/>
  <c r="L110" i="1"/>
  <c r="N110" i="1" s="1"/>
  <c r="M110" i="1"/>
  <c r="O110" i="1" s="1"/>
  <c r="L111" i="1"/>
  <c r="N111" i="1" s="1"/>
  <c r="M111" i="1"/>
  <c r="O111" i="1" s="1"/>
  <c r="L112" i="1"/>
  <c r="N112" i="1" s="1"/>
  <c r="M112" i="1"/>
  <c r="O112" i="1" s="1"/>
  <c r="L113" i="1"/>
  <c r="N113" i="1" s="1"/>
  <c r="M113" i="1"/>
  <c r="O113" i="1" s="1"/>
  <c r="L114" i="1"/>
  <c r="N114" i="1" s="1"/>
  <c r="M114" i="1"/>
  <c r="O114" i="1" s="1"/>
  <c r="L115" i="1"/>
  <c r="N115" i="1" s="1"/>
  <c r="M115" i="1"/>
  <c r="O115" i="1" s="1"/>
  <c r="L116" i="1"/>
  <c r="N116" i="1" s="1"/>
  <c r="M116" i="1"/>
  <c r="O116" i="1" s="1"/>
  <c r="L117" i="1"/>
  <c r="N117" i="1" s="1"/>
  <c r="M117" i="1"/>
  <c r="O117" i="1" s="1"/>
  <c r="L118" i="1"/>
  <c r="N118" i="1" s="1"/>
  <c r="M118" i="1"/>
  <c r="O118" i="1" s="1"/>
  <c r="L119" i="1"/>
  <c r="N119" i="1" s="1"/>
  <c r="M119" i="1"/>
  <c r="O119" i="1" s="1"/>
  <c r="L120" i="1"/>
  <c r="N120" i="1" s="1"/>
  <c r="M120" i="1"/>
  <c r="O120" i="1" s="1"/>
  <c r="L121" i="1"/>
  <c r="N121" i="1" s="1"/>
  <c r="M121" i="1"/>
  <c r="O121" i="1" s="1"/>
  <c r="L122" i="1"/>
  <c r="N122" i="1" s="1"/>
  <c r="M122" i="1"/>
  <c r="O122" i="1" s="1"/>
  <c r="L123" i="1"/>
  <c r="N123" i="1" s="1"/>
  <c r="M123" i="1"/>
  <c r="O123" i="1" s="1"/>
  <c r="L124" i="1"/>
  <c r="N124" i="1" s="1"/>
  <c r="M124" i="1"/>
  <c r="O124" i="1" s="1"/>
  <c r="L125" i="1"/>
  <c r="N125" i="1" s="1"/>
  <c r="M125" i="1"/>
  <c r="O125" i="1" s="1"/>
  <c r="L126" i="1"/>
  <c r="N126" i="1" s="1"/>
  <c r="M126" i="1"/>
  <c r="O126" i="1" s="1"/>
  <c r="L127" i="1"/>
  <c r="N127" i="1" s="1"/>
  <c r="M127" i="1"/>
  <c r="O127" i="1" s="1"/>
  <c r="L128" i="1"/>
  <c r="N128" i="1" s="1"/>
  <c r="M128" i="1"/>
  <c r="O128" i="1" s="1"/>
  <c r="L129" i="1"/>
  <c r="N129" i="1" s="1"/>
  <c r="M129" i="1"/>
  <c r="O129" i="1" s="1"/>
  <c r="L130" i="1"/>
  <c r="N130" i="1" s="1"/>
  <c r="M130" i="1"/>
  <c r="O130" i="1" s="1"/>
  <c r="L131" i="1"/>
  <c r="N131" i="1" s="1"/>
  <c r="M131" i="1"/>
  <c r="O131" i="1" s="1"/>
  <c r="L132" i="1"/>
  <c r="N132" i="1" s="1"/>
  <c r="M132" i="1"/>
  <c r="O132" i="1" s="1"/>
  <c r="L133" i="1"/>
  <c r="N133" i="1" s="1"/>
  <c r="M133" i="1"/>
  <c r="O133" i="1" s="1"/>
  <c r="L134" i="1"/>
  <c r="N134" i="1" s="1"/>
  <c r="M134" i="1"/>
  <c r="O134" i="1" s="1"/>
  <c r="L135" i="1"/>
  <c r="N135" i="1" s="1"/>
  <c r="M135" i="1"/>
  <c r="O135" i="1" s="1"/>
  <c r="L136" i="1"/>
  <c r="N136" i="1" s="1"/>
  <c r="M136" i="1"/>
  <c r="O136" i="1" s="1"/>
  <c r="L137" i="1"/>
  <c r="N137" i="1" s="1"/>
  <c r="M137" i="1"/>
  <c r="O137" i="1" s="1"/>
  <c r="L138" i="1"/>
  <c r="N138" i="1" s="1"/>
  <c r="M138" i="1"/>
  <c r="O138" i="1" s="1"/>
  <c r="L139" i="1"/>
  <c r="N139" i="1" s="1"/>
  <c r="M139" i="1"/>
  <c r="O139" i="1" s="1"/>
  <c r="L140" i="1"/>
  <c r="N140" i="1" s="1"/>
  <c r="M140" i="1"/>
  <c r="O140" i="1" s="1"/>
  <c r="L141" i="1"/>
  <c r="N141" i="1" s="1"/>
  <c r="M141" i="1"/>
  <c r="O141" i="1" s="1"/>
  <c r="L142" i="1"/>
  <c r="N142" i="1" s="1"/>
  <c r="M142" i="1"/>
  <c r="O142" i="1" s="1"/>
  <c r="L143" i="1"/>
  <c r="N143" i="1" s="1"/>
  <c r="M143" i="1"/>
  <c r="O143" i="1" s="1"/>
  <c r="L144" i="1"/>
  <c r="N144" i="1" s="1"/>
  <c r="M144" i="1"/>
  <c r="O144" i="1" s="1"/>
  <c r="L145" i="1"/>
  <c r="N145" i="1" s="1"/>
  <c r="M145" i="1"/>
  <c r="O145" i="1" s="1"/>
  <c r="L146" i="1"/>
  <c r="N146" i="1" s="1"/>
  <c r="M146" i="1"/>
  <c r="O146" i="1" s="1"/>
  <c r="L147" i="1"/>
  <c r="N147" i="1" s="1"/>
  <c r="M147" i="1"/>
  <c r="O147" i="1" s="1"/>
  <c r="L148" i="1"/>
  <c r="N148" i="1" s="1"/>
  <c r="M148" i="1"/>
  <c r="O148" i="1" s="1"/>
  <c r="L149" i="1"/>
  <c r="N149" i="1" s="1"/>
  <c r="M149" i="1"/>
  <c r="O149" i="1" s="1"/>
  <c r="L150" i="1"/>
  <c r="N150" i="1" s="1"/>
  <c r="M150" i="1"/>
  <c r="O150" i="1" s="1"/>
  <c r="L151" i="1"/>
  <c r="N151" i="1" s="1"/>
  <c r="M151" i="1"/>
  <c r="O151" i="1" s="1"/>
  <c r="L152" i="1"/>
  <c r="N152" i="1" s="1"/>
  <c r="M152" i="1"/>
  <c r="O152" i="1" s="1"/>
  <c r="L153" i="1"/>
  <c r="N153" i="1" s="1"/>
  <c r="M153" i="1"/>
  <c r="O153" i="1" s="1"/>
  <c r="L154" i="1"/>
  <c r="N154" i="1" s="1"/>
  <c r="M154" i="1"/>
  <c r="O154" i="1" s="1"/>
  <c r="L155" i="1"/>
  <c r="N155" i="1" s="1"/>
  <c r="M155" i="1"/>
  <c r="O155" i="1" s="1"/>
  <c r="L156" i="1"/>
  <c r="N156" i="1" s="1"/>
  <c r="M156" i="1"/>
  <c r="O156" i="1" s="1"/>
  <c r="L157" i="1"/>
  <c r="N157" i="1" s="1"/>
  <c r="M157" i="1"/>
  <c r="O157" i="1" s="1"/>
  <c r="L158" i="1"/>
  <c r="N158" i="1" s="1"/>
  <c r="M158" i="1"/>
  <c r="O158" i="1" s="1"/>
  <c r="L159" i="1"/>
  <c r="N159" i="1" s="1"/>
  <c r="M159" i="1"/>
  <c r="O159" i="1" s="1"/>
  <c r="L160" i="1"/>
  <c r="N160" i="1" s="1"/>
  <c r="M160" i="1"/>
  <c r="O160" i="1" s="1"/>
  <c r="L161" i="1"/>
  <c r="N161" i="1" s="1"/>
  <c r="M161" i="1"/>
  <c r="O161" i="1" s="1"/>
  <c r="L162" i="1"/>
  <c r="N162" i="1" s="1"/>
  <c r="M162" i="1"/>
  <c r="O162" i="1" s="1"/>
  <c r="L163" i="1"/>
  <c r="N163" i="1" s="1"/>
  <c r="M163" i="1"/>
  <c r="O163" i="1" s="1"/>
  <c r="L164" i="1"/>
  <c r="N164" i="1" s="1"/>
  <c r="M164" i="1"/>
  <c r="O164" i="1" s="1"/>
  <c r="L165" i="1"/>
  <c r="N165" i="1" s="1"/>
  <c r="M165" i="1"/>
  <c r="O165" i="1" s="1"/>
  <c r="L166" i="1"/>
  <c r="N166" i="1" s="1"/>
  <c r="M166" i="1"/>
  <c r="O166" i="1" s="1"/>
  <c r="L167" i="1"/>
  <c r="N167" i="1" s="1"/>
  <c r="M167" i="1"/>
  <c r="O167" i="1" s="1"/>
  <c r="L168" i="1"/>
  <c r="N168" i="1" s="1"/>
  <c r="M168" i="1"/>
  <c r="O168" i="1" s="1"/>
  <c r="L169" i="1"/>
  <c r="N169" i="1" s="1"/>
  <c r="M169" i="1"/>
  <c r="O169" i="1" s="1"/>
  <c r="L170" i="1"/>
  <c r="N170" i="1" s="1"/>
  <c r="M170" i="1"/>
  <c r="O170" i="1" s="1"/>
  <c r="L171" i="1"/>
  <c r="N171" i="1" s="1"/>
  <c r="M171" i="1"/>
  <c r="O171" i="1" s="1"/>
  <c r="L172" i="1"/>
  <c r="N172" i="1" s="1"/>
  <c r="M172" i="1"/>
  <c r="O172" i="1" s="1"/>
  <c r="L173" i="1"/>
  <c r="N173" i="1" s="1"/>
  <c r="M173" i="1"/>
  <c r="O173" i="1" s="1"/>
  <c r="L174" i="1"/>
  <c r="N174" i="1" s="1"/>
  <c r="M174" i="1"/>
  <c r="O174" i="1" s="1"/>
  <c r="L175" i="1"/>
  <c r="N175" i="1" s="1"/>
  <c r="M175" i="1"/>
  <c r="O175" i="1" s="1"/>
  <c r="L176" i="1"/>
  <c r="N176" i="1" s="1"/>
  <c r="M176" i="1"/>
  <c r="O176" i="1" s="1"/>
  <c r="L177" i="1"/>
  <c r="N177" i="1" s="1"/>
  <c r="M177" i="1"/>
  <c r="O177" i="1" s="1"/>
  <c r="L178" i="1"/>
  <c r="N178" i="1" s="1"/>
  <c r="M178" i="1"/>
  <c r="O178" i="1" s="1"/>
  <c r="L179" i="1"/>
  <c r="N179" i="1" s="1"/>
  <c r="M179" i="1"/>
  <c r="O179" i="1" s="1"/>
  <c r="L180" i="1"/>
  <c r="N180" i="1" s="1"/>
  <c r="M180" i="1"/>
  <c r="O180" i="1" s="1"/>
  <c r="L181" i="1"/>
  <c r="N181" i="1" s="1"/>
  <c r="M181" i="1"/>
  <c r="O181" i="1" s="1"/>
  <c r="L182" i="1"/>
  <c r="N182" i="1" s="1"/>
  <c r="M182" i="1"/>
  <c r="O182" i="1" s="1"/>
  <c r="L183" i="1"/>
  <c r="N183" i="1" s="1"/>
  <c r="M183" i="1"/>
  <c r="O183" i="1" s="1"/>
  <c r="L184" i="1"/>
  <c r="N184" i="1" s="1"/>
  <c r="M184" i="1"/>
  <c r="O184" i="1" s="1"/>
  <c r="L185" i="1"/>
  <c r="N185" i="1" s="1"/>
  <c r="M185" i="1"/>
  <c r="O185" i="1" s="1"/>
  <c r="L186" i="1"/>
  <c r="N186" i="1" s="1"/>
  <c r="M186" i="1"/>
  <c r="O186" i="1" s="1"/>
  <c r="L187" i="1"/>
  <c r="N187" i="1" s="1"/>
  <c r="M187" i="1"/>
  <c r="O187" i="1" s="1"/>
  <c r="L188" i="1"/>
  <c r="N188" i="1" s="1"/>
  <c r="M188" i="1"/>
  <c r="O188" i="1" s="1"/>
  <c r="L189" i="1"/>
  <c r="N189" i="1" s="1"/>
  <c r="M189" i="1"/>
  <c r="O189" i="1" s="1"/>
  <c r="L190" i="1"/>
  <c r="N190" i="1" s="1"/>
  <c r="M190" i="1"/>
  <c r="O190" i="1" s="1"/>
  <c r="L191" i="1"/>
  <c r="N191" i="1" s="1"/>
  <c r="M191" i="1"/>
  <c r="O191" i="1" s="1"/>
  <c r="L192" i="1"/>
  <c r="N192" i="1" s="1"/>
  <c r="M192" i="1"/>
  <c r="O192" i="1" s="1"/>
  <c r="L193" i="1"/>
  <c r="N193" i="1" s="1"/>
  <c r="M193" i="1"/>
  <c r="O193" i="1" s="1"/>
  <c r="L194" i="1"/>
  <c r="N194" i="1" s="1"/>
  <c r="M194" i="1"/>
  <c r="O194" i="1" s="1"/>
  <c r="L195" i="1"/>
  <c r="N195" i="1" s="1"/>
  <c r="M195" i="1"/>
  <c r="O195" i="1" s="1"/>
  <c r="L196" i="1"/>
  <c r="N196" i="1" s="1"/>
  <c r="M196" i="1"/>
  <c r="O196" i="1" s="1"/>
  <c r="L197" i="1"/>
  <c r="N197" i="1" s="1"/>
  <c r="M197" i="1"/>
  <c r="O197" i="1" s="1"/>
  <c r="L198" i="1"/>
  <c r="N198" i="1" s="1"/>
  <c r="M198" i="1"/>
  <c r="O198" i="1" s="1"/>
  <c r="L199" i="1"/>
  <c r="N199" i="1" s="1"/>
  <c r="M199" i="1"/>
  <c r="O199" i="1" s="1"/>
  <c r="L200" i="1"/>
  <c r="N200" i="1" s="1"/>
  <c r="M200" i="1"/>
  <c r="O200" i="1" s="1"/>
  <c r="L201" i="1"/>
  <c r="N201" i="1" s="1"/>
  <c r="M201" i="1"/>
  <c r="O201" i="1" s="1"/>
  <c r="L202" i="1"/>
  <c r="N202" i="1" s="1"/>
  <c r="M202" i="1"/>
  <c r="O202" i="1" s="1"/>
  <c r="L203" i="1"/>
  <c r="N203" i="1" s="1"/>
  <c r="M203" i="1"/>
  <c r="O203" i="1" s="1"/>
  <c r="L204" i="1"/>
  <c r="N204" i="1" s="1"/>
  <c r="M204" i="1"/>
  <c r="O204" i="1" s="1"/>
  <c r="L205" i="1"/>
  <c r="N205" i="1" s="1"/>
  <c r="M205" i="1"/>
  <c r="O205" i="1" s="1"/>
  <c r="L206" i="1"/>
  <c r="N206" i="1" s="1"/>
  <c r="M206" i="1"/>
  <c r="O206" i="1" s="1"/>
  <c r="L207" i="1"/>
  <c r="N207" i="1" s="1"/>
  <c r="M207" i="1"/>
  <c r="O207" i="1" s="1"/>
  <c r="L208" i="1"/>
  <c r="N208" i="1" s="1"/>
  <c r="M208" i="1"/>
  <c r="O208" i="1" s="1"/>
  <c r="L209" i="1"/>
  <c r="N209" i="1" s="1"/>
  <c r="M209" i="1"/>
  <c r="O209" i="1" s="1"/>
  <c r="L210" i="1"/>
  <c r="N210" i="1" s="1"/>
  <c r="M210" i="1"/>
  <c r="O210" i="1" s="1"/>
  <c r="L211" i="1"/>
  <c r="N211" i="1" s="1"/>
  <c r="M211" i="1"/>
  <c r="O211" i="1" s="1"/>
  <c r="L212" i="1"/>
  <c r="N212" i="1" s="1"/>
  <c r="M212" i="1"/>
  <c r="O212" i="1" s="1"/>
  <c r="L213" i="1"/>
  <c r="N213" i="1" s="1"/>
  <c r="M213" i="1"/>
  <c r="O213" i="1" s="1"/>
  <c r="L214" i="1"/>
  <c r="N214" i="1" s="1"/>
  <c r="M214" i="1"/>
  <c r="O214" i="1" s="1"/>
  <c r="L215" i="1"/>
  <c r="N215" i="1" s="1"/>
  <c r="M215" i="1"/>
  <c r="O215" i="1" s="1"/>
  <c r="L216" i="1"/>
  <c r="N216" i="1" s="1"/>
  <c r="M216" i="1"/>
  <c r="O216" i="1" s="1"/>
  <c r="L217" i="1"/>
  <c r="N217" i="1" s="1"/>
  <c r="M217" i="1"/>
  <c r="O217" i="1" s="1"/>
  <c r="L218" i="1"/>
  <c r="N218" i="1" s="1"/>
  <c r="M218" i="1"/>
  <c r="O218" i="1" s="1"/>
  <c r="L219" i="1"/>
  <c r="N219" i="1" s="1"/>
  <c r="M219" i="1"/>
  <c r="O219" i="1"/>
  <c r="L220" i="1"/>
  <c r="N220" i="1" s="1"/>
  <c r="M220" i="1"/>
  <c r="O220" i="1" s="1"/>
  <c r="L221" i="1"/>
  <c r="N221" i="1" s="1"/>
  <c r="M221" i="1"/>
  <c r="O221" i="1" s="1"/>
  <c r="L222" i="1"/>
  <c r="N222" i="1" s="1"/>
  <c r="M222" i="1"/>
  <c r="O222" i="1" s="1"/>
  <c r="L223" i="1"/>
  <c r="N223" i="1" s="1"/>
  <c r="M223" i="1"/>
  <c r="O223" i="1" s="1"/>
  <c r="L224" i="1"/>
  <c r="N224" i="1" s="1"/>
  <c r="M224" i="1"/>
  <c r="O224" i="1" s="1"/>
  <c r="L225" i="1"/>
  <c r="N225" i="1" s="1"/>
  <c r="M225" i="1"/>
  <c r="O225" i="1" s="1"/>
  <c r="L226" i="1"/>
  <c r="N226" i="1" s="1"/>
  <c r="M226" i="1"/>
  <c r="O226" i="1" s="1"/>
  <c r="L227" i="1"/>
  <c r="N227" i="1" s="1"/>
  <c r="M227" i="1"/>
  <c r="O227" i="1" s="1"/>
  <c r="L228" i="1"/>
  <c r="N228" i="1" s="1"/>
  <c r="M228" i="1"/>
  <c r="O228" i="1" s="1"/>
  <c r="L229" i="1"/>
  <c r="N229" i="1" s="1"/>
  <c r="M229" i="1"/>
  <c r="O229" i="1" s="1"/>
  <c r="L230" i="1"/>
  <c r="N230" i="1" s="1"/>
  <c r="M230" i="1"/>
  <c r="O230" i="1" s="1"/>
  <c r="L231" i="1"/>
  <c r="N231" i="1" s="1"/>
  <c r="M231" i="1"/>
  <c r="O231" i="1" s="1"/>
  <c r="L232" i="1"/>
  <c r="N232" i="1" s="1"/>
  <c r="M232" i="1"/>
  <c r="O232" i="1" s="1"/>
  <c r="L233" i="1"/>
  <c r="N233" i="1" s="1"/>
  <c r="M233" i="1"/>
  <c r="O233" i="1" s="1"/>
  <c r="L234" i="1"/>
  <c r="N234" i="1" s="1"/>
  <c r="M234" i="1"/>
  <c r="O234" i="1" s="1"/>
  <c r="L235" i="1"/>
  <c r="N235" i="1" s="1"/>
  <c r="M235" i="1"/>
  <c r="O235" i="1" s="1"/>
  <c r="L236" i="1"/>
  <c r="N236" i="1" s="1"/>
  <c r="M236" i="1"/>
  <c r="O236" i="1" s="1"/>
  <c r="L237" i="1"/>
  <c r="N237" i="1" s="1"/>
  <c r="M237" i="1"/>
  <c r="O237" i="1" s="1"/>
  <c r="L238" i="1"/>
  <c r="N238" i="1" s="1"/>
  <c r="M238" i="1"/>
  <c r="O238" i="1" s="1"/>
  <c r="L239" i="1"/>
  <c r="N239" i="1" s="1"/>
  <c r="M239" i="1"/>
  <c r="O239" i="1" s="1"/>
  <c r="L240" i="1"/>
  <c r="N240" i="1" s="1"/>
  <c r="M240" i="1"/>
  <c r="O240" i="1" s="1"/>
  <c r="L241" i="1"/>
  <c r="N241" i="1" s="1"/>
  <c r="M241" i="1"/>
  <c r="O241" i="1" s="1"/>
  <c r="L242" i="1"/>
  <c r="N242" i="1" s="1"/>
  <c r="M242" i="1"/>
  <c r="O242" i="1" s="1"/>
  <c r="L243" i="1"/>
  <c r="N243" i="1" s="1"/>
  <c r="M243" i="1"/>
  <c r="O243" i="1" s="1"/>
  <c r="L244" i="1"/>
  <c r="N244" i="1" s="1"/>
  <c r="M244" i="1"/>
  <c r="O244" i="1" s="1"/>
  <c r="L245" i="1"/>
  <c r="N245" i="1" s="1"/>
  <c r="M245" i="1"/>
  <c r="O245" i="1" s="1"/>
  <c r="L246" i="1"/>
  <c r="N246" i="1" s="1"/>
  <c r="M246" i="1"/>
  <c r="O246" i="1" s="1"/>
  <c r="L247" i="1"/>
  <c r="N247" i="1" s="1"/>
  <c r="M247" i="1"/>
  <c r="O247" i="1" s="1"/>
  <c r="L248" i="1"/>
  <c r="N248" i="1" s="1"/>
  <c r="M248" i="1"/>
  <c r="O248" i="1" s="1"/>
  <c r="L249" i="1"/>
  <c r="N249" i="1" s="1"/>
  <c r="M249" i="1"/>
  <c r="O249" i="1" s="1"/>
  <c r="L250" i="1"/>
  <c r="N250" i="1" s="1"/>
  <c r="M250" i="1"/>
  <c r="O250" i="1" s="1"/>
  <c r="L251" i="1"/>
  <c r="N251" i="1" s="1"/>
  <c r="M251" i="1"/>
  <c r="O251" i="1" s="1"/>
  <c r="L252" i="1"/>
  <c r="N252" i="1" s="1"/>
  <c r="M252" i="1"/>
  <c r="O252" i="1" s="1"/>
  <c r="L253" i="1"/>
  <c r="N253" i="1" s="1"/>
  <c r="M253" i="1"/>
  <c r="O253" i="1" s="1"/>
  <c r="L254" i="1"/>
  <c r="N254" i="1" s="1"/>
  <c r="M254" i="1"/>
  <c r="O254" i="1" s="1"/>
  <c r="L255" i="1"/>
  <c r="N255" i="1" s="1"/>
  <c r="M255" i="1"/>
  <c r="O255" i="1" s="1"/>
  <c r="L256" i="1"/>
  <c r="N256" i="1" s="1"/>
  <c r="M256" i="1"/>
  <c r="O256" i="1" s="1"/>
  <c r="L257" i="1"/>
  <c r="N257" i="1" s="1"/>
  <c r="M257" i="1"/>
  <c r="O257" i="1" s="1"/>
  <c r="L258" i="1"/>
  <c r="N258" i="1" s="1"/>
  <c r="M258" i="1"/>
  <c r="O258" i="1" s="1"/>
  <c r="L259" i="1"/>
  <c r="N259" i="1" s="1"/>
  <c r="M259" i="1"/>
  <c r="O259" i="1" s="1"/>
  <c r="L260" i="1"/>
  <c r="N260" i="1" s="1"/>
  <c r="M260" i="1"/>
  <c r="O260" i="1" s="1"/>
  <c r="L261" i="1"/>
  <c r="N261" i="1" s="1"/>
  <c r="M261" i="1"/>
  <c r="O261" i="1" s="1"/>
  <c r="L262" i="1"/>
  <c r="N262" i="1" s="1"/>
  <c r="M262" i="1"/>
  <c r="O262" i="1" s="1"/>
  <c r="L263" i="1"/>
  <c r="N263" i="1" s="1"/>
  <c r="M263" i="1"/>
  <c r="O263" i="1" s="1"/>
  <c r="L264" i="1"/>
  <c r="N264" i="1" s="1"/>
  <c r="M264" i="1"/>
  <c r="O264" i="1" s="1"/>
  <c r="L265" i="1"/>
  <c r="N265" i="1" s="1"/>
  <c r="M265" i="1"/>
  <c r="O265" i="1" s="1"/>
  <c r="L266" i="1"/>
  <c r="N266" i="1" s="1"/>
  <c r="M266" i="1"/>
  <c r="O266" i="1" s="1"/>
  <c r="L267" i="1"/>
  <c r="N267" i="1" s="1"/>
  <c r="M267" i="1"/>
  <c r="O267" i="1" s="1"/>
  <c r="L268" i="1"/>
  <c r="N268" i="1" s="1"/>
  <c r="M268" i="1"/>
  <c r="O268" i="1" s="1"/>
  <c r="L269" i="1"/>
  <c r="N269" i="1" s="1"/>
  <c r="M269" i="1"/>
  <c r="O269" i="1" s="1"/>
  <c r="L270" i="1"/>
  <c r="N270" i="1" s="1"/>
  <c r="M270" i="1"/>
  <c r="O270" i="1" s="1"/>
  <c r="L271" i="1"/>
  <c r="N271" i="1" s="1"/>
  <c r="M271" i="1"/>
  <c r="O271" i="1" s="1"/>
  <c r="L272" i="1"/>
  <c r="N272" i="1" s="1"/>
  <c r="M272" i="1"/>
  <c r="O272" i="1" s="1"/>
  <c r="L273" i="1"/>
  <c r="N273" i="1" s="1"/>
  <c r="M273" i="1"/>
  <c r="O273" i="1" s="1"/>
  <c r="L274" i="1"/>
  <c r="N274" i="1" s="1"/>
  <c r="M274" i="1"/>
  <c r="O274" i="1" s="1"/>
  <c r="L275" i="1"/>
  <c r="N275" i="1" s="1"/>
  <c r="M275" i="1"/>
  <c r="O275" i="1" s="1"/>
  <c r="L276" i="1"/>
  <c r="N276" i="1" s="1"/>
  <c r="M276" i="1"/>
  <c r="O276" i="1" s="1"/>
  <c r="L277" i="1"/>
  <c r="N277" i="1" s="1"/>
  <c r="M277" i="1"/>
  <c r="O277" i="1" s="1"/>
  <c r="L278" i="1"/>
  <c r="N278" i="1" s="1"/>
  <c r="M278" i="1"/>
  <c r="O278" i="1" s="1"/>
  <c r="L279" i="1"/>
  <c r="N279" i="1" s="1"/>
  <c r="M279" i="1"/>
  <c r="O279" i="1" s="1"/>
  <c r="L280" i="1"/>
  <c r="N280" i="1" s="1"/>
  <c r="M280" i="1"/>
  <c r="O280" i="1" s="1"/>
  <c r="L281" i="1"/>
  <c r="N281" i="1" s="1"/>
  <c r="M281" i="1"/>
  <c r="O281" i="1" s="1"/>
  <c r="L282" i="1"/>
  <c r="N282" i="1" s="1"/>
  <c r="M282" i="1"/>
  <c r="O282" i="1" s="1"/>
  <c r="L283" i="1"/>
  <c r="N283" i="1" s="1"/>
  <c r="M283" i="1"/>
  <c r="O283" i="1" s="1"/>
  <c r="L284" i="1"/>
  <c r="N284" i="1" s="1"/>
  <c r="M284" i="1"/>
  <c r="O284" i="1" s="1"/>
  <c r="L285" i="1"/>
  <c r="N285" i="1" s="1"/>
  <c r="M285" i="1"/>
  <c r="O285" i="1" s="1"/>
  <c r="L286" i="1"/>
  <c r="N286" i="1" s="1"/>
  <c r="M286" i="1"/>
  <c r="O286" i="1" s="1"/>
  <c r="L287" i="1"/>
  <c r="N287" i="1" s="1"/>
  <c r="M287" i="1"/>
  <c r="O287" i="1" s="1"/>
  <c r="L288" i="1"/>
  <c r="N288" i="1" s="1"/>
  <c r="M288" i="1"/>
  <c r="O288" i="1" s="1"/>
  <c r="L289" i="1"/>
  <c r="N289" i="1" s="1"/>
  <c r="M289" i="1"/>
  <c r="O289" i="1" s="1"/>
  <c r="L290" i="1"/>
  <c r="N290" i="1" s="1"/>
  <c r="M290" i="1"/>
  <c r="O290" i="1" s="1"/>
  <c r="L291" i="1"/>
  <c r="N291" i="1" s="1"/>
  <c r="M291" i="1"/>
  <c r="O291" i="1" s="1"/>
  <c r="L292" i="1"/>
  <c r="N292" i="1" s="1"/>
  <c r="M292" i="1"/>
  <c r="O292" i="1" s="1"/>
  <c r="L293" i="1"/>
  <c r="N293" i="1" s="1"/>
  <c r="M293" i="1"/>
  <c r="O293" i="1" s="1"/>
  <c r="L294" i="1"/>
  <c r="N294" i="1" s="1"/>
  <c r="M294" i="1"/>
  <c r="O294" i="1" s="1"/>
  <c r="L295" i="1"/>
  <c r="N295" i="1" s="1"/>
  <c r="M295" i="1"/>
  <c r="O295" i="1" s="1"/>
  <c r="L296" i="1"/>
  <c r="N296" i="1" s="1"/>
  <c r="M296" i="1"/>
  <c r="O296" i="1" s="1"/>
  <c r="L297" i="1"/>
  <c r="N297" i="1" s="1"/>
  <c r="M297" i="1"/>
  <c r="O297" i="1" s="1"/>
  <c r="L298" i="1"/>
  <c r="N298" i="1" s="1"/>
  <c r="M298" i="1"/>
  <c r="O298" i="1" s="1"/>
  <c r="L299" i="1"/>
  <c r="N299" i="1" s="1"/>
  <c r="M299" i="1"/>
  <c r="O299" i="1" s="1"/>
  <c r="L300" i="1"/>
  <c r="N300" i="1" s="1"/>
  <c r="M300" i="1"/>
  <c r="O300" i="1" s="1"/>
  <c r="L301" i="1"/>
  <c r="N301" i="1" s="1"/>
  <c r="M301" i="1"/>
  <c r="O301" i="1" s="1"/>
  <c r="L302" i="1"/>
  <c r="N302" i="1" s="1"/>
  <c r="M302" i="1"/>
  <c r="O302" i="1" s="1"/>
  <c r="L303" i="1"/>
  <c r="N303" i="1" s="1"/>
  <c r="M303" i="1"/>
  <c r="O303" i="1" s="1"/>
  <c r="L304" i="1"/>
  <c r="M304" i="1"/>
  <c r="O304" i="1" s="1"/>
  <c r="N304" i="1"/>
  <c r="L305" i="1"/>
  <c r="N305" i="1" s="1"/>
  <c r="M305" i="1"/>
  <c r="O305" i="1" s="1"/>
  <c r="L306" i="1"/>
  <c r="N306" i="1" s="1"/>
  <c r="M306" i="1"/>
  <c r="O306" i="1" s="1"/>
  <c r="L307" i="1"/>
  <c r="N307" i="1" s="1"/>
  <c r="M307" i="1"/>
  <c r="O307" i="1" s="1"/>
  <c r="L308" i="1"/>
  <c r="N308" i="1" s="1"/>
  <c r="M308" i="1"/>
  <c r="O308" i="1" s="1"/>
  <c r="L309" i="1"/>
  <c r="N309" i="1" s="1"/>
  <c r="M309" i="1"/>
  <c r="O309" i="1" s="1"/>
  <c r="L310" i="1"/>
  <c r="N310" i="1" s="1"/>
  <c r="M310" i="1"/>
  <c r="O310" i="1" s="1"/>
  <c r="L311" i="1"/>
  <c r="N311" i="1" s="1"/>
  <c r="M311" i="1"/>
  <c r="O311" i="1" s="1"/>
  <c r="L312" i="1"/>
  <c r="N312" i="1" s="1"/>
  <c r="M312" i="1"/>
  <c r="O312" i="1" s="1"/>
  <c r="L313" i="1"/>
  <c r="N313" i="1" s="1"/>
  <c r="M313" i="1"/>
  <c r="O313" i="1" s="1"/>
  <c r="L314" i="1"/>
  <c r="N314" i="1" s="1"/>
  <c r="M314" i="1"/>
  <c r="O314" i="1" s="1"/>
  <c r="L315" i="1"/>
  <c r="N315" i="1" s="1"/>
  <c r="M315" i="1"/>
  <c r="O315" i="1" s="1"/>
  <c r="L316" i="1"/>
  <c r="N316" i="1" s="1"/>
  <c r="M316" i="1"/>
  <c r="O316" i="1" s="1"/>
  <c r="L317" i="1"/>
  <c r="N317" i="1" s="1"/>
  <c r="M317" i="1"/>
  <c r="O317" i="1" s="1"/>
  <c r="L318" i="1"/>
  <c r="N318" i="1" s="1"/>
  <c r="M318" i="1"/>
  <c r="O318" i="1" s="1"/>
  <c r="L319" i="1"/>
  <c r="N319" i="1" s="1"/>
  <c r="M319" i="1"/>
  <c r="O319" i="1" s="1"/>
  <c r="L320" i="1"/>
  <c r="N320" i="1" s="1"/>
  <c r="M320" i="1"/>
  <c r="O320" i="1" s="1"/>
  <c r="L321" i="1"/>
  <c r="N321" i="1" s="1"/>
  <c r="M321" i="1"/>
  <c r="O321" i="1" s="1"/>
  <c r="L322" i="1"/>
  <c r="N322" i="1" s="1"/>
  <c r="M322" i="1"/>
  <c r="O322" i="1" s="1"/>
  <c r="L323" i="1"/>
  <c r="N323" i="1" s="1"/>
  <c r="M323" i="1"/>
  <c r="O323" i="1" s="1"/>
  <c r="L324" i="1"/>
  <c r="N324" i="1" s="1"/>
  <c r="M324" i="1"/>
  <c r="O324" i="1" s="1"/>
  <c r="L325" i="1"/>
  <c r="N325" i="1" s="1"/>
  <c r="M325" i="1"/>
  <c r="O325" i="1" s="1"/>
  <c r="L326" i="1"/>
  <c r="N326" i="1" s="1"/>
  <c r="M326" i="1"/>
  <c r="O326" i="1" s="1"/>
  <c r="L327" i="1"/>
  <c r="N327" i="1" s="1"/>
  <c r="M327" i="1"/>
  <c r="O327" i="1" s="1"/>
  <c r="L328" i="1"/>
  <c r="N328" i="1" s="1"/>
  <c r="M328" i="1"/>
  <c r="O328" i="1" s="1"/>
  <c r="L329" i="1"/>
  <c r="N329" i="1" s="1"/>
  <c r="M329" i="1"/>
  <c r="O329" i="1" s="1"/>
  <c r="L330" i="1"/>
  <c r="N330" i="1" s="1"/>
  <c r="M330" i="1"/>
  <c r="O330" i="1" s="1"/>
  <c r="L331" i="1"/>
  <c r="N331" i="1" s="1"/>
  <c r="M331" i="1"/>
  <c r="O331" i="1" s="1"/>
  <c r="L332" i="1"/>
  <c r="N332" i="1" s="1"/>
  <c r="M332" i="1"/>
  <c r="O332" i="1" s="1"/>
  <c r="L333" i="1"/>
  <c r="N333" i="1" s="1"/>
  <c r="M333" i="1"/>
  <c r="O333" i="1" s="1"/>
  <c r="L334" i="1"/>
  <c r="N334" i="1" s="1"/>
  <c r="M334" i="1"/>
  <c r="O334" i="1" s="1"/>
  <c r="L335" i="1"/>
  <c r="M335" i="1"/>
  <c r="O335" i="1" s="1"/>
  <c r="N335" i="1"/>
  <c r="L336" i="1"/>
  <c r="N336" i="1" s="1"/>
  <c r="M336" i="1"/>
  <c r="O336" i="1" s="1"/>
  <c r="L337" i="1"/>
  <c r="N337" i="1" s="1"/>
  <c r="M337" i="1"/>
  <c r="O337" i="1" s="1"/>
  <c r="L338" i="1"/>
  <c r="N338" i="1" s="1"/>
  <c r="M338" i="1"/>
  <c r="O338" i="1" s="1"/>
  <c r="L339" i="1"/>
  <c r="N339" i="1" s="1"/>
  <c r="M339" i="1"/>
  <c r="O339" i="1" s="1"/>
  <c r="L340" i="1"/>
  <c r="N340" i="1" s="1"/>
  <c r="M340" i="1"/>
  <c r="O340" i="1" s="1"/>
  <c r="L341" i="1"/>
  <c r="N341" i="1" s="1"/>
  <c r="M341" i="1"/>
  <c r="O341" i="1" s="1"/>
  <c r="L342" i="1"/>
  <c r="N342" i="1" s="1"/>
  <c r="M342" i="1"/>
  <c r="O342" i="1" s="1"/>
  <c r="L343" i="1"/>
  <c r="N343" i="1" s="1"/>
  <c r="M343" i="1"/>
  <c r="O343" i="1" s="1"/>
  <c r="L344" i="1"/>
  <c r="N344" i="1" s="1"/>
  <c r="M344" i="1"/>
  <c r="O344" i="1" s="1"/>
  <c r="L345" i="1"/>
  <c r="N345" i="1" s="1"/>
  <c r="M345" i="1"/>
  <c r="O345" i="1" s="1"/>
  <c r="L346" i="1"/>
  <c r="N346" i="1" s="1"/>
  <c r="M346" i="1"/>
  <c r="O346" i="1" s="1"/>
  <c r="L347" i="1"/>
  <c r="N347" i="1" s="1"/>
  <c r="M347" i="1"/>
  <c r="O347" i="1" s="1"/>
  <c r="L348" i="1"/>
  <c r="N348" i="1" s="1"/>
  <c r="M348" i="1"/>
  <c r="O348" i="1" s="1"/>
  <c r="L349" i="1"/>
  <c r="N349" i="1" s="1"/>
  <c r="M349" i="1"/>
  <c r="O349" i="1" s="1"/>
  <c r="L350" i="1"/>
  <c r="N350" i="1" s="1"/>
  <c r="M350" i="1"/>
  <c r="O350" i="1" s="1"/>
  <c r="L351" i="1"/>
  <c r="N351" i="1" s="1"/>
  <c r="M351" i="1"/>
  <c r="O351" i="1" s="1"/>
  <c r="L352" i="1"/>
  <c r="N352" i="1" s="1"/>
  <c r="M352" i="1"/>
  <c r="O352" i="1" s="1"/>
  <c r="L353" i="1"/>
  <c r="N353" i="1" s="1"/>
  <c r="M353" i="1"/>
  <c r="O353" i="1" s="1"/>
  <c r="L354" i="1"/>
  <c r="N354" i="1" s="1"/>
  <c r="M354" i="1"/>
  <c r="O354" i="1" s="1"/>
  <c r="L355" i="1"/>
  <c r="N355" i="1" s="1"/>
  <c r="M355" i="1"/>
  <c r="O355" i="1" s="1"/>
  <c r="L356" i="1"/>
  <c r="N356" i="1" s="1"/>
  <c r="M356" i="1"/>
  <c r="O356" i="1" s="1"/>
  <c r="L357" i="1"/>
  <c r="N357" i="1" s="1"/>
  <c r="M357" i="1"/>
  <c r="O357" i="1" s="1"/>
  <c r="L358" i="1"/>
  <c r="N358" i="1" s="1"/>
  <c r="M358" i="1"/>
  <c r="O358" i="1" s="1"/>
  <c r="L359" i="1"/>
  <c r="N359" i="1" s="1"/>
  <c r="M359" i="1"/>
  <c r="O359" i="1" s="1"/>
  <c r="L360" i="1"/>
  <c r="N360" i="1" s="1"/>
  <c r="M360" i="1"/>
  <c r="O360" i="1" s="1"/>
  <c r="L361" i="1"/>
  <c r="N361" i="1" s="1"/>
  <c r="M361" i="1"/>
  <c r="O361" i="1" s="1"/>
  <c r="L362" i="1"/>
  <c r="N362" i="1" s="1"/>
  <c r="M362" i="1"/>
  <c r="O362" i="1" s="1"/>
  <c r="L363" i="1"/>
  <c r="N363" i="1" s="1"/>
  <c r="M363" i="1"/>
  <c r="O363" i="1" s="1"/>
  <c r="L364" i="1"/>
  <c r="N364" i="1" s="1"/>
  <c r="M364" i="1"/>
  <c r="O364" i="1" s="1"/>
  <c r="L365" i="1"/>
  <c r="N365" i="1" s="1"/>
  <c r="M365" i="1"/>
  <c r="O365" i="1" s="1"/>
  <c r="L366" i="1"/>
  <c r="N366" i="1" s="1"/>
  <c r="M366" i="1"/>
  <c r="O366" i="1" s="1"/>
  <c r="L367" i="1"/>
  <c r="N367" i="1" s="1"/>
  <c r="M367" i="1"/>
  <c r="O367" i="1" s="1"/>
  <c r="L368" i="1"/>
  <c r="N368" i="1" s="1"/>
  <c r="M368" i="1"/>
  <c r="O368" i="1" s="1"/>
  <c r="L369" i="1"/>
  <c r="N369" i="1" s="1"/>
  <c r="M369" i="1"/>
  <c r="O369" i="1" s="1"/>
  <c r="L370" i="1"/>
  <c r="N370" i="1" s="1"/>
  <c r="M370" i="1"/>
  <c r="O370" i="1" s="1"/>
  <c r="L371" i="1"/>
  <c r="N371" i="1" s="1"/>
  <c r="M371" i="1"/>
  <c r="O371" i="1" s="1"/>
  <c r="L372" i="1"/>
  <c r="N372" i="1" s="1"/>
  <c r="M372" i="1"/>
  <c r="O372" i="1" s="1"/>
  <c r="L373" i="1"/>
  <c r="N373" i="1" s="1"/>
  <c r="M373" i="1"/>
  <c r="O373" i="1" s="1"/>
  <c r="L374" i="1"/>
  <c r="N374" i="1" s="1"/>
  <c r="M374" i="1"/>
  <c r="O374" i="1" s="1"/>
  <c r="L375" i="1"/>
  <c r="N375" i="1" s="1"/>
  <c r="M375" i="1"/>
  <c r="O375" i="1" s="1"/>
  <c r="L376" i="1"/>
  <c r="N376" i="1" s="1"/>
  <c r="M376" i="1"/>
  <c r="O376" i="1" s="1"/>
  <c r="L377" i="1"/>
  <c r="N377" i="1" s="1"/>
  <c r="M377" i="1"/>
  <c r="O377" i="1" s="1"/>
  <c r="L378" i="1"/>
  <c r="N378" i="1" s="1"/>
  <c r="M378" i="1"/>
  <c r="O378" i="1" s="1"/>
  <c r="L379" i="1"/>
  <c r="N379" i="1" s="1"/>
  <c r="M379" i="1"/>
  <c r="O379" i="1" s="1"/>
  <c r="L380" i="1"/>
  <c r="N380" i="1" s="1"/>
  <c r="M380" i="1"/>
  <c r="O380" i="1" s="1"/>
  <c r="L381" i="1"/>
  <c r="N381" i="1" s="1"/>
  <c r="M381" i="1"/>
  <c r="O381" i="1" s="1"/>
  <c r="L382" i="1"/>
  <c r="N382" i="1" s="1"/>
  <c r="M382" i="1"/>
  <c r="O382" i="1" s="1"/>
  <c r="L383" i="1"/>
  <c r="N383" i="1" s="1"/>
  <c r="M383" i="1"/>
  <c r="O383" i="1" s="1"/>
  <c r="L384" i="1"/>
  <c r="N384" i="1" s="1"/>
  <c r="M384" i="1"/>
  <c r="O384" i="1" s="1"/>
  <c r="L385" i="1"/>
  <c r="N385" i="1" s="1"/>
  <c r="M385" i="1"/>
  <c r="O385" i="1" s="1"/>
  <c r="L386" i="1"/>
  <c r="N386" i="1" s="1"/>
  <c r="M386" i="1"/>
  <c r="O386" i="1" s="1"/>
  <c r="L387" i="1"/>
  <c r="N387" i="1" s="1"/>
  <c r="M387" i="1"/>
  <c r="O387" i="1" s="1"/>
  <c r="L388" i="1"/>
  <c r="N388" i="1" s="1"/>
  <c r="M388" i="1"/>
  <c r="O388" i="1" s="1"/>
  <c r="L389" i="1"/>
  <c r="N389" i="1" s="1"/>
  <c r="M389" i="1"/>
  <c r="O389" i="1" s="1"/>
  <c r="L390" i="1"/>
  <c r="N390" i="1" s="1"/>
  <c r="M390" i="1"/>
  <c r="O390" i="1" s="1"/>
  <c r="L391" i="1"/>
  <c r="N391" i="1" s="1"/>
  <c r="M391" i="1"/>
  <c r="O391" i="1" s="1"/>
  <c r="L392" i="1"/>
  <c r="M392" i="1"/>
  <c r="O392" i="1" s="1"/>
  <c r="N392" i="1"/>
  <c r="L393" i="1"/>
  <c r="N393" i="1" s="1"/>
  <c r="M393" i="1"/>
  <c r="O393" i="1" s="1"/>
  <c r="L394" i="1"/>
  <c r="N394" i="1" s="1"/>
  <c r="M394" i="1"/>
  <c r="O394" i="1" s="1"/>
  <c r="L395" i="1"/>
  <c r="N395" i="1" s="1"/>
  <c r="M395" i="1"/>
  <c r="O395" i="1" s="1"/>
  <c r="L396" i="1"/>
  <c r="N396" i="1" s="1"/>
  <c r="M396" i="1"/>
  <c r="O396" i="1" s="1"/>
  <c r="L397" i="1"/>
  <c r="N397" i="1" s="1"/>
  <c r="M397" i="1"/>
  <c r="O397" i="1" s="1"/>
  <c r="L398" i="1"/>
  <c r="N398" i="1" s="1"/>
  <c r="M398" i="1"/>
  <c r="O398" i="1" s="1"/>
  <c r="L399" i="1"/>
  <c r="N399" i="1" s="1"/>
  <c r="M399" i="1"/>
  <c r="O399" i="1" s="1"/>
  <c r="L400" i="1"/>
  <c r="N400" i="1" s="1"/>
  <c r="M400" i="1"/>
  <c r="O400" i="1" s="1"/>
  <c r="L401" i="1"/>
  <c r="N401" i="1" s="1"/>
  <c r="M401" i="1"/>
  <c r="O401" i="1" s="1"/>
  <c r="L402" i="1"/>
  <c r="N402" i="1" s="1"/>
  <c r="M402" i="1"/>
  <c r="O402" i="1" s="1"/>
  <c r="L403" i="1"/>
  <c r="N403" i="1" s="1"/>
  <c r="M403" i="1"/>
  <c r="O403" i="1"/>
  <c r="L404" i="1"/>
  <c r="N404" i="1" s="1"/>
  <c r="M404" i="1"/>
  <c r="O404" i="1" s="1"/>
  <c r="L405" i="1"/>
  <c r="N405" i="1" s="1"/>
  <c r="M405" i="1"/>
  <c r="O405" i="1" s="1"/>
  <c r="L406" i="1"/>
  <c r="N406" i="1" s="1"/>
  <c r="M406" i="1"/>
  <c r="O406" i="1" s="1"/>
  <c r="L407" i="1"/>
  <c r="N407" i="1" s="1"/>
  <c r="M407" i="1"/>
  <c r="O407" i="1" s="1"/>
  <c r="L408" i="1"/>
  <c r="N408" i="1" s="1"/>
  <c r="M408" i="1"/>
  <c r="O408" i="1" s="1"/>
  <c r="L409" i="1"/>
  <c r="N409" i="1" s="1"/>
  <c r="M409" i="1"/>
  <c r="O409" i="1" s="1"/>
  <c r="L410" i="1"/>
  <c r="N410" i="1" s="1"/>
  <c r="M410" i="1"/>
  <c r="O410" i="1" s="1"/>
  <c r="L411" i="1"/>
  <c r="N411" i="1" s="1"/>
  <c r="M411" i="1"/>
  <c r="O411" i="1" s="1"/>
  <c r="L412" i="1"/>
  <c r="N412" i="1" s="1"/>
  <c r="M412" i="1"/>
  <c r="O412" i="1" s="1"/>
  <c r="L413" i="1"/>
  <c r="N413" i="1" s="1"/>
  <c r="M413" i="1"/>
  <c r="O413" i="1" s="1"/>
  <c r="L414" i="1"/>
  <c r="N414" i="1" s="1"/>
  <c r="M414" i="1"/>
  <c r="O414" i="1" s="1"/>
  <c r="L415" i="1"/>
  <c r="N415" i="1" s="1"/>
  <c r="M415" i="1"/>
  <c r="O415" i="1" s="1"/>
  <c r="L416" i="1"/>
  <c r="N416" i="1" s="1"/>
  <c r="M416" i="1"/>
  <c r="O416" i="1" s="1"/>
  <c r="L417" i="1"/>
  <c r="N417" i="1" s="1"/>
  <c r="M417" i="1"/>
  <c r="O417" i="1" s="1"/>
  <c r="L418" i="1"/>
  <c r="N418" i="1" s="1"/>
  <c r="M418" i="1"/>
  <c r="O418" i="1" s="1"/>
  <c r="L419" i="1"/>
  <c r="N419" i="1" s="1"/>
  <c r="M419" i="1"/>
  <c r="O419" i="1" s="1"/>
  <c r="L420" i="1"/>
  <c r="N420" i="1" s="1"/>
  <c r="M420" i="1"/>
  <c r="O420" i="1"/>
  <c r="L421" i="1"/>
  <c r="N421" i="1" s="1"/>
  <c r="M421" i="1"/>
  <c r="O421" i="1" s="1"/>
  <c r="L422" i="1"/>
  <c r="N422" i="1" s="1"/>
  <c r="M422" i="1"/>
  <c r="O422" i="1" s="1"/>
  <c r="L423" i="1"/>
  <c r="N423" i="1" s="1"/>
  <c r="M423" i="1"/>
  <c r="O423" i="1" s="1"/>
  <c r="L424" i="1"/>
  <c r="N424" i="1" s="1"/>
  <c r="M424" i="1"/>
  <c r="O424" i="1" s="1"/>
  <c r="L425" i="1"/>
  <c r="N425" i="1" s="1"/>
  <c r="M425" i="1"/>
  <c r="O425" i="1" s="1"/>
  <c r="L426" i="1"/>
  <c r="N426" i="1" s="1"/>
  <c r="M426" i="1"/>
  <c r="O426" i="1" s="1"/>
  <c r="L427" i="1"/>
  <c r="N427" i="1" s="1"/>
  <c r="M427" i="1"/>
  <c r="O427" i="1" s="1"/>
  <c r="L428" i="1"/>
  <c r="N428" i="1" s="1"/>
  <c r="M428" i="1"/>
  <c r="O428" i="1" s="1"/>
  <c r="L429" i="1"/>
  <c r="N429" i="1" s="1"/>
  <c r="M429" i="1"/>
  <c r="O429" i="1" s="1"/>
  <c r="L430" i="1"/>
  <c r="N430" i="1" s="1"/>
  <c r="M430" i="1"/>
  <c r="O430" i="1" s="1"/>
  <c r="L431" i="1"/>
  <c r="N431" i="1" s="1"/>
  <c r="M431" i="1"/>
  <c r="O431" i="1" s="1"/>
  <c r="L432" i="1"/>
  <c r="N432" i="1" s="1"/>
  <c r="M432" i="1"/>
  <c r="O432" i="1" s="1"/>
  <c r="L433" i="1"/>
  <c r="N433" i="1" s="1"/>
  <c r="M433" i="1"/>
  <c r="O433" i="1" s="1"/>
  <c r="L434" i="1"/>
  <c r="N434" i="1" s="1"/>
  <c r="M434" i="1"/>
  <c r="O434" i="1" s="1"/>
  <c r="L435" i="1"/>
  <c r="N435" i="1" s="1"/>
  <c r="M435" i="1"/>
  <c r="O435" i="1" s="1"/>
  <c r="L436" i="1"/>
  <c r="N436" i="1" s="1"/>
  <c r="M436" i="1"/>
  <c r="O436" i="1" s="1"/>
  <c r="L437" i="1"/>
  <c r="N437" i="1" s="1"/>
  <c r="M437" i="1"/>
  <c r="O437" i="1" s="1"/>
  <c r="L438" i="1"/>
  <c r="N438" i="1" s="1"/>
  <c r="M438" i="1"/>
  <c r="O438" i="1" s="1"/>
  <c r="L439" i="1"/>
  <c r="N439" i="1" s="1"/>
  <c r="M439" i="1"/>
  <c r="O439" i="1" s="1"/>
  <c r="L440" i="1"/>
  <c r="N440" i="1" s="1"/>
  <c r="M440" i="1"/>
  <c r="O440" i="1" s="1"/>
  <c r="L441" i="1"/>
  <c r="N441" i="1" s="1"/>
  <c r="M441" i="1"/>
  <c r="O441" i="1" s="1"/>
  <c r="L442" i="1"/>
  <c r="N442" i="1" s="1"/>
  <c r="M442" i="1"/>
  <c r="O442" i="1" s="1"/>
  <c r="L443" i="1"/>
  <c r="N443" i="1" s="1"/>
  <c r="M443" i="1"/>
  <c r="O443" i="1" s="1"/>
  <c r="L444" i="1"/>
  <c r="N444" i="1" s="1"/>
  <c r="M444" i="1"/>
  <c r="O444" i="1" s="1"/>
  <c r="L445" i="1"/>
  <c r="N445" i="1" s="1"/>
  <c r="M445" i="1"/>
  <c r="O445" i="1" s="1"/>
  <c r="L446" i="1"/>
  <c r="N446" i="1" s="1"/>
  <c r="M446" i="1"/>
  <c r="O446" i="1" s="1"/>
  <c r="L447" i="1"/>
  <c r="N447" i="1" s="1"/>
  <c r="M447" i="1"/>
  <c r="O447" i="1"/>
  <c r="L448" i="1"/>
  <c r="N448" i="1" s="1"/>
  <c r="M448" i="1"/>
  <c r="O448" i="1" s="1"/>
  <c r="L449" i="1"/>
  <c r="N449" i="1" s="1"/>
  <c r="M449" i="1"/>
  <c r="O449" i="1" s="1"/>
  <c r="L450" i="1"/>
  <c r="N450" i="1" s="1"/>
  <c r="M450" i="1"/>
  <c r="O450" i="1" s="1"/>
  <c r="L451" i="1"/>
  <c r="N451" i="1" s="1"/>
  <c r="M451" i="1"/>
  <c r="O451" i="1" s="1"/>
  <c r="L452" i="1"/>
  <c r="N452" i="1" s="1"/>
  <c r="M452" i="1"/>
  <c r="O452" i="1" s="1"/>
  <c r="L453" i="1"/>
  <c r="N453" i="1" s="1"/>
  <c r="M453" i="1"/>
  <c r="O453" i="1" s="1"/>
  <c r="L454" i="1"/>
  <c r="N454" i="1" s="1"/>
  <c r="M454" i="1"/>
  <c r="O454" i="1" s="1"/>
  <c r="L455" i="1"/>
  <c r="N455" i="1" s="1"/>
  <c r="M455" i="1"/>
  <c r="O455" i="1" s="1"/>
  <c r="L456" i="1"/>
  <c r="N456" i="1" s="1"/>
  <c r="M456" i="1"/>
  <c r="O456" i="1" s="1"/>
  <c r="L457" i="1"/>
  <c r="N457" i="1" s="1"/>
  <c r="M457" i="1"/>
  <c r="O457" i="1" s="1"/>
  <c r="L458" i="1"/>
  <c r="N458" i="1" s="1"/>
  <c r="M458" i="1"/>
  <c r="O458" i="1" s="1"/>
  <c r="L459" i="1"/>
  <c r="N459" i="1" s="1"/>
  <c r="M459" i="1"/>
  <c r="O459" i="1" s="1"/>
  <c r="L460" i="1"/>
  <c r="N460" i="1" s="1"/>
  <c r="M460" i="1"/>
  <c r="O460" i="1" s="1"/>
  <c r="L461" i="1"/>
  <c r="N461" i="1" s="1"/>
  <c r="M461" i="1"/>
  <c r="O461" i="1" s="1"/>
  <c r="L462" i="1"/>
  <c r="N462" i="1" s="1"/>
  <c r="M462" i="1"/>
  <c r="O462" i="1" s="1"/>
  <c r="L463" i="1"/>
  <c r="N463" i="1" s="1"/>
  <c r="M463" i="1"/>
  <c r="O463" i="1" s="1"/>
  <c r="L464" i="1"/>
  <c r="N464" i="1" s="1"/>
  <c r="M464" i="1"/>
  <c r="O464" i="1" s="1"/>
  <c r="L465" i="1"/>
  <c r="N465" i="1" s="1"/>
  <c r="M465" i="1"/>
  <c r="O465" i="1" s="1"/>
  <c r="L466" i="1"/>
  <c r="N466" i="1" s="1"/>
  <c r="M466" i="1"/>
  <c r="O466" i="1" s="1"/>
  <c r="L467" i="1"/>
  <c r="N467" i="1" s="1"/>
  <c r="M467" i="1"/>
  <c r="O467" i="1" s="1"/>
  <c r="L468" i="1"/>
  <c r="N468" i="1" s="1"/>
  <c r="M468" i="1"/>
  <c r="O468" i="1" s="1"/>
  <c r="L469" i="1"/>
  <c r="N469" i="1" s="1"/>
  <c r="M469" i="1"/>
  <c r="O469" i="1" s="1"/>
  <c r="L470" i="1"/>
  <c r="N470" i="1" s="1"/>
  <c r="M470" i="1"/>
  <c r="O470" i="1" s="1"/>
  <c r="L471" i="1"/>
  <c r="N471" i="1" s="1"/>
  <c r="M471" i="1"/>
  <c r="O471" i="1" s="1"/>
  <c r="L472" i="1"/>
  <c r="N472" i="1" s="1"/>
  <c r="M472" i="1"/>
  <c r="O472" i="1" s="1"/>
  <c r="L473" i="1"/>
  <c r="N473" i="1" s="1"/>
  <c r="M473" i="1"/>
  <c r="O473" i="1" s="1"/>
  <c r="L474" i="1"/>
  <c r="N474" i="1" s="1"/>
  <c r="M474" i="1"/>
  <c r="O474" i="1" s="1"/>
  <c r="L475" i="1"/>
  <c r="N475" i="1" s="1"/>
  <c r="M475" i="1"/>
  <c r="O475" i="1" s="1"/>
  <c r="L476" i="1"/>
  <c r="N476" i="1" s="1"/>
  <c r="M476" i="1"/>
  <c r="O476" i="1" s="1"/>
  <c r="L477" i="1"/>
  <c r="N477" i="1" s="1"/>
  <c r="M477" i="1"/>
  <c r="O477" i="1" s="1"/>
  <c r="L478" i="1"/>
  <c r="N478" i="1" s="1"/>
  <c r="M478" i="1"/>
  <c r="O478" i="1" s="1"/>
  <c r="L479" i="1"/>
  <c r="N479" i="1" s="1"/>
  <c r="M479" i="1"/>
  <c r="O479" i="1" s="1"/>
  <c r="L480" i="1"/>
  <c r="N480" i="1" s="1"/>
  <c r="M480" i="1"/>
  <c r="O480" i="1" s="1"/>
  <c r="L481" i="1"/>
  <c r="N481" i="1" s="1"/>
  <c r="M481" i="1"/>
  <c r="O481" i="1" s="1"/>
  <c r="L482" i="1"/>
  <c r="N482" i="1" s="1"/>
  <c r="M482" i="1"/>
  <c r="O482" i="1" s="1"/>
  <c r="L483" i="1"/>
  <c r="N483" i="1" s="1"/>
  <c r="M483" i="1"/>
  <c r="O483" i="1" s="1"/>
  <c r="L484" i="1"/>
  <c r="N484" i="1" s="1"/>
  <c r="M484" i="1"/>
  <c r="O484" i="1" s="1"/>
  <c r="L485" i="1"/>
  <c r="N485" i="1" s="1"/>
  <c r="M485" i="1"/>
  <c r="O485" i="1" s="1"/>
  <c r="L486" i="1"/>
  <c r="N486" i="1" s="1"/>
  <c r="M486" i="1"/>
  <c r="O486" i="1" s="1"/>
  <c r="L487" i="1"/>
  <c r="N487" i="1" s="1"/>
  <c r="M487" i="1"/>
  <c r="O487" i="1" s="1"/>
  <c r="L488" i="1"/>
  <c r="N488" i="1" s="1"/>
  <c r="M488" i="1"/>
  <c r="O488" i="1" s="1"/>
  <c r="L489" i="1"/>
  <c r="N489" i="1" s="1"/>
  <c r="M489" i="1"/>
  <c r="O489" i="1" s="1"/>
  <c r="L490" i="1"/>
  <c r="N490" i="1" s="1"/>
  <c r="M490" i="1"/>
  <c r="O490" i="1" s="1"/>
  <c r="L491" i="1"/>
  <c r="N491" i="1" s="1"/>
  <c r="M491" i="1"/>
  <c r="O491" i="1" s="1"/>
  <c r="L492" i="1"/>
  <c r="N492" i="1" s="1"/>
  <c r="M492" i="1"/>
  <c r="O492" i="1" s="1"/>
  <c r="L493" i="1"/>
  <c r="N493" i="1" s="1"/>
  <c r="M493" i="1"/>
  <c r="O493" i="1" s="1"/>
  <c r="L494" i="1"/>
  <c r="N494" i="1" s="1"/>
  <c r="M494" i="1"/>
  <c r="O494" i="1" s="1"/>
  <c r="L495" i="1"/>
  <c r="N495" i="1" s="1"/>
  <c r="M495" i="1"/>
  <c r="O495" i="1" s="1"/>
  <c r="L496" i="1"/>
  <c r="N496" i="1" s="1"/>
  <c r="M496" i="1"/>
  <c r="O496" i="1" s="1"/>
  <c r="L497" i="1"/>
  <c r="N497" i="1" s="1"/>
  <c r="M497" i="1"/>
  <c r="O497" i="1" s="1"/>
  <c r="L498" i="1"/>
  <c r="N498" i="1" s="1"/>
  <c r="M498" i="1"/>
  <c r="O498" i="1" s="1"/>
  <c r="L499" i="1"/>
  <c r="N499" i="1" s="1"/>
  <c r="M499" i="1"/>
  <c r="O499" i="1" s="1"/>
  <c r="L500" i="1"/>
  <c r="N500" i="1" s="1"/>
  <c r="M500" i="1"/>
  <c r="O500" i="1" s="1"/>
  <c r="L501" i="1"/>
  <c r="N501" i="1" s="1"/>
  <c r="M501" i="1"/>
  <c r="O501" i="1" s="1"/>
  <c r="L502" i="1"/>
  <c r="N502" i="1" s="1"/>
  <c r="M502" i="1"/>
  <c r="O502" i="1" s="1"/>
  <c r="L503" i="1"/>
  <c r="N503" i="1" s="1"/>
  <c r="M503" i="1"/>
  <c r="O503" i="1" s="1"/>
  <c r="L504" i="1"/>
  <c r="N504" i="1" s="1"/>
  <c r="M504" i="1"/>
  <c r="O504" i="1"/>
  <c r="L505" i="1"/>
  <c r="N505" i="1" s="1"/>
  <c r="M505" i="1"/>
  <c r="O505" i="1" s="1"/>
  <c r="L506" i="1"/>
  <c r="N506" i="1" s="1"/>
  <c r="M506" i="1"/>
  <c r="O506" i="1" s="1"/>
  <c r="L507" i="1"/>
  <c r="N507" i="1" s="1"/>
  <c r="M507" i="1"/>
  <c r="O507" i="1" s="1"/>
  <c r="L508" i="1"/>
  <c r="N508" i="1" s="1"/>
  <c r="M508" i="1"/>
  <c r="O508" i="1" s="1"/>
  <c r="L509" i="1"/>
  <c r="N509" i="1" s="1"/>
  <c r="M509" i="1"/>
  <c r="O509" i="1" s="1"/>
  <c r="L510" i="1"/>
  <c r="N510" i="1" s="1"/>
  <c r="M510" i="1"/>
  <c r="O510" i="1" s="1"/>
  <c r="L511" i="1"/>
  <c r="N511" i="1" s="1"/>
  <c r="M511" i="1"/>
  <c r="O511" i="1" s="1"/>
  <c r="L512" i="1"/>
  <c r="N512" i="1" s="1"/>
  <c r="M512" i="1"/>
  <c r="O512" i="1" s="1"/>
  <c r="L513" i="1"/>
  <c r="N513" i="1" s="1"/>
  <c r="M513" i="1"/>
  <c r="O513" i="1" s="1"/>
  <c r="L514" i="1"/>
  <c r="N514" i="1" s="1"/>
  <c r="M514" i="1"/>
  <c r="O514" i="1" s="1"/>
  <c r="L515" i="1"/>
  <c r="N515" i="1" s="1"/>
  <c r="M515" i="1"/>
  <c r="O515" i="1" s="1"/>
  <c r="L516" i="1"/>
  <c r="N516" i="1" s="1"/>
  <c r="M516" i="1"/>
  <c r="O516" i="1" s="1"/>
  <c r="L517" i="1"/>
  <c r="N517" i="1" s="1"/>
  <c r="M517" i="1"/>
  <c r="O517" i="1" s="1"/>
  <c r="L518" i="1"/>
  <c r="N518" i="1" s="1"/>
  <c r="M518" i="1"/>
  <c r="O518" i="1" s="1"/>
  <c r="L519" i="1"/>
  <c r="N519" i="1" s="1"/>
  <c r="M519" i="1"/>
  <c r="O519" i="1" s="1"/>
  <c r="L520" i="1"/>
  <c r="N520" i="1" s="1"/>
  <c r="M520" i="1"/>
  <c r="O520" i="1" s="1"/>
  <c r="L521" i="1"/>
  <c r="N521" i="1" s="1"/>
  <c r="M521" i="1"/>
  <c r="O521" i="1" s="1"/>
  <c r="L522" i="1"/>
  <c r="N522" i="1" s="1"/>
  <c r="M522" i="1"/>
  <c r="O522" i="1" s="1"/>
  <c r="L523" i="1"/>
  <c r="N523" i="1" s="1"/>
  <c r="M523" i="1"/>
  <c r="O523" i="1" s="1"/>
  <c r="L524" i="1"/>
  <c r="N524" i="1" s="1"/>
  <c r="M524" i="1"/>
  <c r="O524" i="1" s="1"/>
  <c r="L525" i="1"/>
  <c r="N525" i="1" s="1"/>
  <c r="M525" i="1"/>
  <c r="O525" i="1" s="1"/>
  <c r="L526" i="1"/>
  <c r="N526" i="1" s="1"/>
  <c r="M526" i="1"/>
  <c r="O526" i="1" s="1"/>
  <c r="L527" i="1"/>
  <c r="N527" i="1" s="1"/>
  <c r="M527" i="1"/>
  <c r="O527" i="1" s="1"/>
  <c r="L528" i="1"/>
  <c r="N528" i="1" s="1"/>
  <c r="M528" i="1"/>
  <c r="O528" i="1" s="1"/>
  <c r="L529" i="1"/>
  <c r="N529" i="1" s="1"/>
  <c r="M529" i="1"/>
  <c r="O529" i="1" s="1"/>
  <c r="L530" i="1"/>
  <c r="N530" i="1" s="1"/>
  <c r="M530" i="1"/>
  <c r="O530" i="1" s="1"/>
  <c r="L531" i="1"/>
  <c r="N531" i="1" s="1"/>
  <c r="M531" i="1"/>
  <c r="O531" i="1" s="1"/>
  <c r="L532" i="1"/>
  <c r="N532" i="1" s="1"/>
  <c r="M532" i="1"/>
  <c r="O532" i="1" s="1"/>
  <c r="L533" i="1"/>
  <c r="N533" i="1" s="1"/>
  <c r="M533" i="1"/>
  <c r="O533" i="1" s="1"/>
  <c r="L534" i="1"/>
  <c r="N534" i="1" s="1"/>
  <c r="M534" i="1"/>
  <c r="O534" i="1" s="1"/>
  <c r="L535" i="1"/>
  <c r="N535" i="1" s="1"/>
  <c r="M535" i="1"/>
  <c r="O535" i="1" s="1"/>
  <c r="L536" i="1"/>
  <c r="N536" i="1" s="1"/>
  <c r="M536" i="1"/>
  <c r="O536" i="1" s="1"/>
  <c r="L537" i="1"/>
  <c r="N537" i="1" s="1"/>
  <c r="M537" i="1"/>
  <c r="O537" i="1" s="1"/>
  <c r="L538" i="1"/>
  <c r="N538" i="1" s="1"/>
  <c r="M538" i="1"/>
  <c r="O538" i="1" s="1"/>
  <c r="L539" i="1"/>
  <c r="N539" i="1" s="1"/>
  <c r="M539" i="1"/>
  <c r="O539" i="1" s="1"/>
  <c r="L540" i="1"/>
  <c r="N540" i="1" s="1"/>
  <c r="M540" i="1"/>
  <c r="O540" i="1" s="1"/>
  <c r="L541" i="1"/>
  <c r="N541" i="1" s="1"/>
  <c r="M541" i="1"/>
  <c r="O541" i="1" s="1"/>
  <c r="L542" i="1"/>
  <c r="N542" i="1" s="1"/>
  <c r="M542" i="1"/>
  <c r="O542" i="1" s="1"/>
  <c r="L543" i="1"/>
  <c r="N543" i="1" s="1"/>
  <c r="M543" i="1"/>
  <c r="O543" i="1" s="1"/>
  <c r="L544" i="1"/>
  <c r="N544" i="1" s="1"/>
  <c r="M544" i="1"/>
  <c r="O544" i="1" s="1"/>
  <c r="L545" i="1"/>
  <c r="N545" i="1" s="1"/>
  <c r="M545" i="1"/>
  <c r="O545" i="1" s="1"/>
  <c r="L546" i="1"/>
  <c r="N546" i="1" s="1"/>
  <c r="M546" i="1"/>
  <c r="O546" i="1" s="1"/>
  <c r="L547" i="1"/>
  <c r="N547" i="1" s="1"/>
  <c r="M547" i="1"/>
  <c r="O547" i="1" s="1"/>
  <c r="L548" i="1"/>
  <c r="N548" i="1" s="1"/>
  <c r="M548" i="1"/>
  <c r="O548" i="1" s="1"/>
  <c r="L549" i="1"/>
  <c r="N549" i="1" s="1"/>
  <c r="M549" i="1"/>
  <c r="O549" i="1" s="1"/>
  <c r="L550" i="1"/>
  <c r="N550" i="1" s="1"/>
  <c r="M550" i="1"/>
  <c r="O550" i="1" s="1"/>
  <c r="L551" i="1"/>
  <c r="N551" i="1" s="1"/>
  <c r="M551" i="1"/>
  <c r="O551" i="1" s="1"/>
  <c r="L552" i="1"/>
  <c r="N552" i="1" s="1"/>
  <c r="M552" i="1"/>
  <c r="O552" i="1" s="1"/>
  <c r="L553" i="1"/>
  <c r="N553" i="1" s="1"/>
  <c r="M553" i="1"/>
  <c r="O553" i="1" s="1"/>
  <c r="L554" i="1"/>
  <c r="N554" i="1" s="1"/>
  <c r="M554" i="1"/>
  <c r="O554" i="1" s="1"/>
  <c r="L555" i="1"/>
  <c r="N555" i="1" s="1"/>
  <c r="M555" i="1"/>
  <c r="O555" i="1" s="1"/>
  <c r="L556" i="1"/>
  <c r="N556" i="1" s="1"/>
  <c r="M556" i="1"/>
  <c r="O556" i="1" s="1"/>
  <c r="L557" i="1"/>
  <c r="N557" i="1" s="1"/>
  <c r="M557" i="1"/>
  <c r="O557" i="1" s="1"/>
  <c r="L558" i="1"/>
  <c r="N558" i="1" s="1"/>
  <c r="M558" i="1"/>
  <c r="O558" i="1" s="1"/>
  <c r="L559" i="1"/>
  <c r="N559" i="1" s="1"/>
  <c r="M559" i="1"/>
  <c r="O559" i="1" s="1"/>
  <c r="L560" i="1"/>
  <c r="N560" i="1" s="1"/>
  <c r="M560" i="1"/>
  <c r="O560" i="1" s="1"/>
  <c r="L561" i="1"/>
  <c r="N561" i="1" s="1"/>
  <c r="M561" i="1"/>
  <c r="O561" i="1" s="1"/>
  <c r="L562" i="1"/>
  <c r="N562" i="1" s="1"/>
  <c r="M562" i="1"/>
  <c r="O562" i="1" s="1"/>
  <c r="L563" i="1"/>
  <c r="N563" i="1" s="1"/>
  <c r="M563" i="1"/>
  <c r="O563" i="1" s="1"/>
  <c r="L564" i="1"/>
  <c r="N564" i="1" s="1"/>
  <c r="M564" i="1"/>
  <c r="O564" i="1" s="1"/>
  <c r="L565" i="1"/>
  <c r="N565" i="1" s="1"/>
  <c r="M565" i="1"/>
  <c r="O565" i="1" s="1"/>
  <c r="L566" i="1"/>
  <c r="N566" i="1" s="1"/>
  <c r="M566" i="1"/>
  <c r="O566" i="1" s="1"/>
  <c r="L567" i="1"/>
  <c r="N567" i="1" s="1"/>
  <c r="M567" i="1"/>
  <c r="O567" i="1" s="1"/>
  <c r="L568" i="1"/>
  <c r="N568" i="1" s="1"/>
  <c r="M568" i="1"/>
  <c r="O568" i="1" s="1"/>
  <c r="L569" i="1"/>
  <c r="N569" i="1" s="1"/>
  <c r="M569" i="1"/>
  <c r="O569" i="1" s="1"/>
  <c r="L570" i="1"/>
  <c r="N570" i="1" s="1"/>
  <c r="M570" i="1"/>
  <c r="O570" i="1" s="1"/>
  <c r="L571" i="1"/>
  <c r="N571" i="1" s="1"/>
  <c r="M571" i="1"/>
  <c r="O571" i="1" s="1"/>
  <c r="L572" i="1"/>
  <c r="N572" i="1" s="1"/>
  <c r="M572" i="1"/>
  <c r="O572" i="1" s="1"/>
  <c r="L573" i="1"/>
  <c r="N573" i="1" s="1"/>
  <c r="M573" i="1"/>
  <c r="O573" i="1" s="1"/>
  <c r="L574" i="1"/>
  <c r="N574" i="1" s="1"/>
  <c r="M574" i="1"/>
  <c r="O574" i="1" s="1"/>
  <c r="L575" i="1"/>
  <c r="N575" i="1" s="1"/>
  <c r="M575" i="1"/>
  <c r="O575" i="1" s="1"/>
  <c r="L576" i="1"/>
  <c r="N576" i="1" s="1"/>
  <c r="M576" i="1"/>
  <c r="O576" i="1" s="1"/>
  <c r="L577" i="1"/>
  <c r="N577" i="1" s="1"/>
  <c r="M577" i="1"/>
  <c r="O577" i="1" s="1"/>
  <c r="L578" i="1"/>
  <c r="N578" i="1" s="1"/>
  <c r="M578" i="1"/>
  <c r="O578" i="1" s="1"/>
  <c r="L579" i="1"/>
  <c r="N579" i="1" s="1"/>
  <c r="M579" i="1"/>
  <c r="O579" i="1" s="1"/>
  <c r="L580" i="1"/>
  <c r="N580" i="1" s="1"/>
  <c r="M580" i="1"/>
  <c r="O580" i="1" s="1"/>
  <c r="L581" i="1"/>
  <c r="N581" i="1" s="1"/>
  <c r="M581" i="1"/>
  <c r="O581" i="1" s="1"/>
  <c r="L582" i="1"/>
  <c r="N582" i="1" s="1"/>
  <c r="M582" i="1"/>
  <c r="O582" i="1" s="1"/>
  <c r="L583" i="1"/>
  <c r="N583" i="1" s="1"/>
  <c r="M583" i="1"/>
  <c r="O583" i="1" s="1"/>
  <c r="L584" i="1"/>
  <c r="N584" i="1" s="1"/>
  <c r="M584" i="1"/>
  <c r="O584" i="1" s="1"/>
  <c r="L585" i="1"/>
  <c r="N585" i="1" s="1"/>
  <c r="M585" i="1"/>
  <c r="O585" i="1" s="1"/>
  <c r="L586" i="1"/>
  <c r="N586" i="1" s="1"/>
  <c r="M586" i="1"/>
  <c r="O586" i="1" s="1"/>
  <c r="L587" i="1"/>
  <c r="N587" i="1" s="1"/>
  <c r="M587" i="1"/>
  <c r="O587" i="1" s="1"/>
  <c r="L588" i="1"/>
  <c r="N588" i="1" s="1"/>
  <c r="M588" i="1"/>
  <c r="O588" i="1" s="1"/>
  <c r="L589" i="1"/>
  <c r="N589" i="1" s="1"/>
  <c r="M589" i="1"/>
  <c r="O589" i="1" s="1"/>
  <c r="L590" i="1"/>
  <c r="N590" i="1" s="1"/>
  <c r="M590" i="1"/>
  <c r="O590" i="1" s="1"/>
  <c r="L591" i="1"/>
  <c r="N591" i="1" s="1"/>
  <c r="M591" i="1"/>
  <c r="O591" i="1" s="1"/>
  <c r="L592" i="1"/>
  <c r="N592" i="1" s="1"/>
  <c r="M592" i="1"/>
  <c r="O592" i="1" s="1"/>
  <c r="L593" i="1"/>
  <c r="N593" i="1" s="1"/>
  <c r="M593" i="1"/>
  <c r="O593" i="1" s="1"/>
  <c r="L594" i="1"/>
  <c r="N594" i="1" s="1"/>
  <c r="M594" i="1"/>
  <c r="O594" i="1" s="1"/>
  <c r="L595" i="1"/>
  <c r="N595" i="1" s="1"/>
  <c r="M595" i="1"/>
  <c r="O595" i="1" s="1"/>
  <c r="L596" i="1"/>
  <c r="N596" i="1" s="1"/>
  <c r="M596" i="1"/>
  <c r="O596" i="1" s="1"/>
  <c r="L597" i="1"/>
  <c r="N597" i="1" s="1"/>
  <c r="M597" i="1"/>
  <c r="O597" i="1" s="1"/>
  <c r="L598" i="1"/>
  <c r="N598" i="1" s="1"/>
  <c r="M598" i="1"/>
  <c r="O598" i="1" s="1"/>
  <c r="L599" i="1"/>
  <c r="N599" i="1" s="1"/>
  <c r="M599" i="1"/>
  <c r="O599" i="1" s="1"/>
  <c r="L600" i="1"/>
  <c r="N600" i="1" s="1"/>
  <c r="M600" i="1"/>
  <c r="O600" i="1" s="1"/>
  <c r="L601" i="1"/>
  <c r="N601" i="1" s="1"/>
  <c r="M601" i="1"/>
  <c r="O601" i="1" s="1"/>
  <c r="L602" i="1"/>
  <c r="N602" i="1" s="1"/>
  <c r="M602" i="1"/>
  <c r="O602" i="1" s="1"/>
  <c r="L603" i="1"/>
  <c r="N603" i="1" s="1"/>
  <c r="M603" i="1"/>
  <c r="O603" i="1" s="1"/>
  <c r="L604" i="1"/>
  <c r="N604" i="1" s="1"/>
  <c r="M604" i="1"/>
  <c r="O604" i="1" s="1"/>
  <c r="L605" i="1"/>
  <c r="N605" i="1" s="1"/>
  <c r="M605" i="1"/>
  <c r="O605" i="1" s="1"/>
  <c r="L606" i="1"/>
  <c r="N606" i="1" s="1"/>
  <c r="M606" i="1"/>
  <c r="O606" i="1" s="1"/>
  <c r="L607" i="1"/>
  <c r="N607" i="1" s="1"/>
  <c r="M607" i="1"/>
  <c r="O607" i="1" s="1"/>
  <c r="L608" i="1"/>
  <c r="N608" i="1" s="1"/>
  <c r="M608" i="1"/>
  <c r="O608" i="1" s="1"/>
  <c r="L609" i="1"/>
  <c r="N609" i="1" s="1"/>
  <c r="M609" i="1"/>
  <c r="O609" i="1" s="1"/>
  <c r="L610" i="1"/>
  <c r="N610" i="1" s="1"/>
  <c r="M610" i="1"/>
  <c r="O610" i="1" s="1"/>
  <c r="L611" i="1"/>
  <c r="N611" i="1" s="1"/>
  <c r="M611" i="1"/>
  <c r="O611" i="1" s="1"/>
  <c r="L612" i="1"/>
  <c r="N612" i="1" s="1"/>
  <c r="M612" i="1"/>
  <c r="O612" i="1" s="1"/>
  <c r="L613" i="1"/>
  <c r="N613" i="1" s="1"/>
  <c r="M613" i="1"/>
  <c r="O613" i="1" s="1"/>
  <c r="L614" i="1"/>
  <c r="N614" i="1" s="1"/>
  <c r="M614" i="1"/>
  <c r="O614" i="1" s="1"/>
  <c r="L615" i="1"/>
  <c r="N615" i="1" s="1"/>
  <c r="M615" i="1"/>
  <c r="O615" i="1" s="1"/>
  <c r="L616" i="1"/>
  <c r="N616" i="1" s="1"/>
  <c r="M616" i="1"/>
  <c r="O616" i="1" s="1"/>
  <c r="L617" i="1"/>
  <c r="N617" i="1" s="1"/>
  <c r="M617" i="1"/>
  <c r="O617" i="1" s="1"/>
  <c r="L618" i="1"/>
  <c r="N618" i="1" s="1"/>
  <c r="M618" i="1"/>
  <c r="O618" i="1" s="1"/>
  <c r="L619" i="1"/>
  <c r="N619" i="1" s="1"/>
  <c r="M619" i="1"/>
  <c r="O619" i="1" s="1"/>
  <c r="L620" i="1"/>
  <c r="N620" i="1" s="1"/>
  <c r="M620" i="1"/>
  <c r="O620" i="1" s="1"/>
  <c r="L621" i="1"/>
  <c r="N621" i="1" s="1"/>
  <c r="M621" i="1"/>
  <c r="O621" i="1" s="1"/>
  <c r="L622" i="1"/>
  <c r="N622" i="1" s="1"/>
  <c r="M622" i="1"/>
  <c r="O622" i="1" s="1"/>
  <c r="L623" i="1"/>
  <c r="N623" i="1" s="1"/>
  <c r="M623" i="1"/>
  <c r="O623" i="1" s="1"/>
  <c r="L624" i="1"/>
  <c r="N624" i="1" s="1"/>
  <c r="M624" i="1"/>
  <c r="O624" i="1" s="1"/>
  <c r="L625" i="1"/>
  <c r="N625" i="1" s="1"/>
  <c r="M625" i="1"/>
  <c r="O625" i="1" s="1"/>
  <c r="L626" i="1"/>
  <c r="N626" i="1" s="1"/>
  <c r="M626" i="1"/>
  <c r="O626" i="1" s="1"/>
  <c r="L627" i="1"/>
  <c r="N627" i="1" s="1"/>
  <c r="M627" i="1"/>
  <c r="O627" i="1" s="1"/>
  <c r="L628" i="1"/>
  <c r="N628" i="1" s="1"/>
  <c r="M628" i="1"/>
  <c r="O628" i="1" s="1"/>
  <c r="L629" i="1"/>
  <c r="N629" i="1" s="1"/>
  <c r="M629" i="1"/>
  <c r="O629" i="1" s="1"/>
  <c r="L630" i="1"/>
  <c r="N630" i="1" s="1"/>
  <c r="M630" i="1"/>
  <c r="O630" i="1" s="1"/>
  <c r="L631" i="1"/>
  <c r="N631" i="1" s="1"/>
  <c r="M631" i="1"/>
  <c r="O631" i="1" s="1"/>
  <c r="L632" i="1"/>
  <c r="N632" i="1" s="1"/>
  <c r="M632" i="1"/>
  <c r="O632" i="1" s="1"/>
  <c r="L633" i="1"/>
  <c r="N633" i="1" s="1"/>
  <c r="M633" i="1"/>
  <c r="O633" i="1" s="1"/>
  <c r="L634" i="1"/>
  <c r="N634" i="1" s="1"/>
  <c r="M634" i="1"/>
  <c r="O634" i="1" s="1"/>
  <c r="L635" i="1"/>
  <c r="N635" i="1" s="1"/>
  <c r="M635" i="1"/>
  <c r="O635" i="1" s="1"/>
  <c r="L636" i="1"/>
  <c r="N636" i="1" s="1"/>
  <c r="M636" i="1"/>
  <c r="O636" i="1" s="1"/>
  <c r="L637" i="1"/>
  <c r="N637" i="1" s="1"/>
  <c r="M637" i="1"/>
  <c r="O637" i="1" s="1"/>
  <c r="L638" i="1"/>
  <c r="N638" i="1" s="1"/>
  <c r="M638" i="1"/>
  <c r="O638" i="1" s="1"/>
  <c r="L639" i="1"/>
  <c r="N639" i="1" s="1"/>
  <c r="M639" i="1"/>
  <c r="O639" i="1" s="1"/>
  <c r="L640" i="1"/>
  <c r="N640" i="1" s="1"/>
  <c r="M640" i="1"/>
  <c r="O640" i="1" s="1"/>
  <c r="L641" i="1"/>
  <c r="N641" i="1" s="1"/>
  <c r="M641" i="1"/>
  <c r="O641" i="1" s="1"/>
  <c r="L642" i="1"/>
  <c r="N642" i="1" s="1"/>
  <c r="M642" i="1"/>
  <c r="O642" i="1" s="1"/>
  <c r="L643" i="1"/>
  <c r="N643" i="1" s="1"/>
  <c r="M643" i="1"/>
  <c r="O643" i="1" s="1"/>
  <c r="L644" i="1"/>
  <c r="N644" i="1" s="1"/>
  <c r="M644" i="1"/>
  <c r="O644" i="1" s="1"/>
  <c r="L645" i="1"/>
  <c r="N645" i="1" s="1"/>
  <c r="M645" i="1"/>
  <c r="O645" i="1" s="1"/>
  <c r="L646" i="1"/>
  <c r="N646" i="1" s="1"/>
  <c r="M646" i="1"/>
  <c r="O646" i="1" s="1"/>
  <c r="L647" i="1"/>
  <c r="N647" i="1" s="1"/>
  <c r="M647" i="1"/>
  <c r="O647" i="1" s="1"/>
  <c r="L648" i="1"/>
  <c r="N648" i="1" s="1"/>
  <c r="M648" i="1"/>
  <c r="O648" i="1" s="1"/>
  <c r="L649" i="1"/>
  <c r="N649" i="1" s="1"/>
  <c r="M649" i="1"/>
  <c r="O649" i="1" s="1"/>
  <c r="L650" i="1"/>
  <c r="N650" i="1" s="1"/>
  <c r="M650" i="1"/>
  <c r="O650" i="1" s="1"/>
  <c r="L651" i="1"/>
  <c r="N651" i="1" s="1"/>
  <c r="M651" i="1"/>
  <c r="O651" i="1" s="1"/>
  <c r="L652" i="1"/>
  <c r="N652" i="1" s="1"/>
  <c r="M652" i="1"/>
  <c r="O652" i="1" s="1"/>
  <c r="L653" i="1"/>
  <c r="N653" i="1" s="1"/>
  <c r="M653" i="1"/>
  <c r="O653" i="1" s="1"/>
  <c r="L654" i="1"/>
  <c r="N654" i="1" s="1"/>
  <c r="M654" i="1"/>
  <c r="O654" i="1" s="1"/>
  <c r="L655" i="1"/>
  <c r="N655" i="1" s="1"/>
  <c r="M655" i="1"/>
  <c r="O655" i="1" s="1"/>
  <c r="L656" i="1"/>
  <c r="N656" i="1" s="1"/>
  <c r="M656" i="1"/>
  <c r="O656" i="1" s="1"/>
  <c r="L657" i="1"/>
  <c r="N657" i="1" s="1"/>
  <c r="M657" i="1"/>
  <c r="O657" i="1" s="1"/>
  <c r="L658" i="1"/>
  <c r="N658" i="1" s="1"/>
  <c r="M658" i="1"/>
  <c r="O658" i="1" s="1"/>
  <c r="L659" i="1"/>
  <c r="N659" i="1" s="1"/>
  <c r="M659" i="1"/>
  <c r="O659" i="1" s="1"/>
  <c r="L660" i="1"/>
  <c r="N660" i="1" s="1"/>
  <c r="M660" i="1"/>
  <c r="O660" i="1" s="1"/>
  <c r="L661" i="1"/>
  <c r="N661" i="1" s="1"/>
  <c r="M661" i="1"/>
  <c r="O661" i="1" s="1"/>
  <c r="L662" i="1"/>
  <c r="N662" i="1" s="1"/>
  <c r="M662" i="1"/>
  <c r="O662" i="1" s="1"/>
  <c r="L663" i="1"/>
  <c r="N663" i="1" s="1"/>
  <c r="M663" i="1"/>
  <c r="O663" i="1" s="1"/>
  <c r="L664" i="1"/>
  <c r="N664" i="1" s="1"/>
  <c r="M664" i="1"/>
  <c r="O664" i="1" s="1"/>
  <c r="L665" i="1"/>
  <c r="N665" i="1" s="1"/>
  <c r="M665" i="1"/>
  <c r="O665" i="1" s="1"/>
  <c r="L666" i="1"/>
  <c r="N666" i="1" s="1"/>
  <c r="M666" i="1"/>
  <c r="O666" i="1" s="1"/>
  <c r="L667" i="1"/>
  <c r="N667" i="1" s="1"/>
  <c r="M667" i="1"/>
  <c r="O667" i="1" s="1"/>
  <c r="L668" i="1"/>
  <c r="N668" i="1" s="1"/>
  <c r="M668" i="1"/>
  <c r="O668" i="1" s="1"/>
  <c r="L669" i="1"/>
  <c r="N669" i="1" s="1"/>
  <c r="M669" i="1"/>
  <c r="O669" i="1" s="1"/>
  <c r="L670" i="1"/>
  <c r="N670" i="1" s="1"/>
  <c r="M670" i="1"/>
  <c r="O670" i="1" s="1"/>
  <c r="L671" i="1"/>
  <c r="N671" i="1" s="1"/>
  <c r="M671" i="1"/>
  <c r="O671" i="1" s="1"/>
  <c r="L672" i="1"/>
  <c r="N672" i="1" s="1"/>
  <c r="M672" i="1"/>
  <c r="O672" i="1" s="1"/>
  <c r="L673" i="1"/>
  <c r="N673" i="1" s="1"/>
  <c r="M673" i="1"/>
  <c r="O673" i="1" s="1"/>
  <c r="L674" i="1"/>
  <c r="N674" i="1" s="1"/>
  <c r="M674" i="1"/>
  <c r="O674" i="1" s="1"/>
  <c r="L675" i="1"/>
  <c r="N675" i="1" s="1"/>
  <c r="M675" i="1"/>
  <c r="O675" i="1"/>
  <c r="L676" i="1"/>
  <c r="N676" i="1" s="1"/>
  <c r="M676" i="1"/>
  <c r="O676" i="1" s="1"/>
  <c r="L677" i="1"/>
  <c r="N677" i="1" s="1"/>
  <c r="M677" i="1"/>
  <c r="O677" i="1" s="1"/>
  <c r="L678" i="1"/>
  <c r="N678" i="1" s="1"/>
  <c r="M678" i="1"/>
  <c r="O678" i="1" s="1"/>
  <c r="L679" i="1"/>
  <c r="N679" i="1" s="1"/>
  <c r="M679" i="1"/>
  <c r="O679" i="1" s="1"/>
  <c r="L680" i="1"/>
  <c r="N680" i="1" s="1"/>
  <c r="M680" i="1"/>
  <c r="O680" i="1" s="1"/>
  <c r="L681" i="1"/>
  <c r="N681" i="1" s="1"/>
  <c r="M681" i="1"/>
  <c r="O681" i="1" s="1"/>
  <c r="L682" i="1"/>
  <c r="N682" i="1" s="1"/>
  <c r="M682" i="1"/>
  <c r="O682" i="1"/>
  <c r="L683" i="1"/>
  <c r="N683" i="1" s="1"/>
  <c r="M683" i="1"/>
  <c r="O683" i="1" s="1"/>
  <c r="L684" i="1"/>
  <c r="N684" i="1" s="1"/>
  <c r="M684" i="1"/>
  <c r="O684" i="1" s="1"/>
  <c r="L685" i="1"/>
  <c r="N685" i="1" s="1"/>
  <c r="M685" i="1"/>
  <c r="O685" i="1" s="1"/>
  <c r="L686" i="1"/>
  <c r="N686" i="1" s="1"/>
  <c r="M686" i="1"/>
  <c r="O686" i="1" s="1"/>
  <c r="L687" i="1"/>
  <c r="N687" i="1" s="1"/>
  <c r="M687" i="1"/>
  <c r="O687" i="1" s="1"/>
  <c r="L688" i="1"/>
  <c r="N688" i="1" s="1"/>
  <c r="M688" i="1"/>
  <c r="O688" i="1" s="1"/>
  <c r="L689" i="1"/>
  <c r="N689" i="1" s="1"/>
  <c r="M689" i="1"/>
  <c r="O689" i="1" s="1"/>
  <c r="L690" i="1"/>
  <c r="N690" i="1" s="1"/>
  <c r="M690" i="1"/>
  <c r="O690" i="1" s="1"/>
  <c r="L691" i="1"/>
  <c r="N691" i="1" s="1"/>
  <c r="M691" i="1"/>
  <c r="O691" i="1" s="1"/>
  <c r="L692" i="1"/>
  <c r="N692" i="1" s="1"/>
  <c r="M692" i="1"/>
  <c r="O692" i="1" s="1"/>
  <c r="L693" i="1"/>
  <c r="N693" i="1" s="1"/>
  <c r="M693" i="1"/>
  <c r="O693" i="1" s="1"/>
  <c r="L694" i="1"/>
  <c r="N694" i="1" s="1"/>
  <c r="M694" i="1"/>
  <c r="O694" i="1" s="1"/>
  <c r="L695" i="1"/>
  <c r="N695" i="1" s="1"/>
  <c r="M695" i="1"/>
  <c r="O695" i="1" s="1"/>
  <c r="L696" i="1"/>
  <c r="N696" i="1" s="1"/>
  <c r="M696" i="1"/>
  <c r="O696" i="1" s="1"/>
  <c r="L697" i="1"/>
  <c r="N697" i="1" s="1"/>
  <c r="M697" i="1"/>
  <c r="O697" i="1" s="1"/>
  <c r="L698" i="1"/>
  <c r="N698" i="1" s="1"/>
  <c r="M698" i="1"/>
  <c r="O698" i="1" s="1"/>
  <c r="L699" i="1"/>
  <c r="N699" i="1" s="1"/>
  <c r="M699" i="1"/>
  <c r="O699" i="1" s="1"/>
  <c r="L700" i="1"/>
  <c r="N700" i="1" s="1"/>
  <c r="M700" i="1"/>
  <c r="O700" i="1" s="1"/>
  <c r="L701" i="1"/>
  <c r="N701" i="1" s="1"/>
  <c r="M701" i="1"/>
  <c r="O701" i="1" s="1"/>
  <c r="L702" i="1"/>
  <c r="N702" i="1" s="1"/>
  <c r="M702" i="1"/>
  <c r="O702" i="1" s="1"/>
  <c r="L703" i="1"/>
  <c r="N703" i="1" s="1"/>
  <c r="M703" i="1"/>
  <c r="O703" i="1" s="1"/>
  <c r="L704" i="1"/>
  <c r="N704" i="1" s="1"/>
  <c r="M704" i="1"/>
  <c r="O704" i="1" s="1"/>
  <c r="L705" i="1"/>
  <c r="N705" i="1" s="1"/>
  <c r="M705" i="1"/>
  <c r="O705" i="1" s="1"/>
  <c r="L706" i="1"/>
  <c r="N706" i="1" s="1"/>
  <c r="M706" i="1"/>
  <c r="O706" i="1" s="1"/>
  <c r="L707" i="1"/>
  <c r="N707" i="1" s="1"/>
  <c r="M707" i="1"/>
  <c r="O707" i="1" s="1"/>
  <c r="L708" i="1"/>
  <c r="N708" i="1" s="1"/>
  <c r="M708" i="1"/>
  <c r="O708" i="1" s="1"/>
  <c r="L709" i="1"/>
  <c r="N709" i="1" s="1"/>
  <c r="M709" i="1"/>
  <c r="O709" i="1" s="1"/>
  <c r="L710" i="1"/>
  <c r="N710" i="1" s="1"/>
  <c r="M710" i="1"/>
  <c r="O710" i="1" s="1"/>
  <c r="L711" i="1"/>
  <c r="N711" i="1" s="1"/>
  <c r="M711" i="1"/>
  <c r="O711" i="1" s="1"/>
  <c r="L712" i="1"/>
  <c r="N712" i="1" s="1"/>
  <c r="M712" i="1"/>
  <c r="O712" i="1" s="1"/>
  <c r="L713" i="1"/>
  <c r="N713" i="1" s="1"/>
  <c r="M713" i="1"/>
  <c r="O713" i="1" s="1"/>
  <c r="L714" i="1"/>
  <c r="N714" i="1" s="1"/>
  <c r="M714" i="1"/>
  <c r="O714" i="1" s="1"/>
  <c r="L715" i="1"/>
  <c r="N715" i="1" s="1"/>
  <c r="M715" i="1"/>
  <c r="O715" i="1" s="1"/>
  <c r="L716" i="1"/>
  <c r="N716" i="1" s="1"/>
  <c r="M716" i="1"/>
  <c r="O716" i="1" s="1"/>
  <c r="L717" i="1"/>
  <c r="N717" i="1" s="1"/>
  <c r="M717" i="1"/>
  <c r="O717" i="1" s="1"/>
  <c r="L718" i="1"/>
  <c r="N718" i="1" s="1"/>
  <c r="M718" i="1"/>
  <c r="O718" i="1" s="1"/>
  <c r="L719" i="1"/>
  <c r="N719" i="1" s="1"/>
  <c r="M719" i="1"/>
  <c r="O719" i="1" s="1"/>
  <c r="L720" i="1"/>
  <c r="N720" i="1" s="1"/>
  <c r="M720" i="1"/>
  <c r="O720" i="1" s="1"/>
  <c r="L721" i="1"/>
  <c r="N721" i="1" s="1"/>
  <c r="M721" i="1"/>
  <c r="O721" i="1" s="1"/>
  <c r="L722" i="1"/>
  <c r="N722" i="1" s="1"/>
  <c r="M722" i="1"/>
  <c r="O722" i="1" s="1"/>
  <c r="L723" i="1"/>
  <c r="N723" i="1" s="1"/>
  <c r="M723" i="1"/>
  <c r="O723" i="1" s="1"/>
  <c r="L724" i="1"/>
  <c r="N724" i="1" s="1"/>
  <c r="M724" i="1"/>
  <c r="O724" i="1" s="1"/>
  <c r="L725" i="1"/>
  <c r="N725" i="1" s="1"/>
  <c r="M725" i="1"/>
  <c r="O725" i="1" s="1"/>
  <c r="L726" i="1"/>
  <c r="N726" i="1" s="1"/>
  <c r="M726" i="1"/>
  <c r="O726" i="1" s="1"/>
  <c r="L727" i="1"/>
  <c r="N727" i="1" s="1"/>
  <c r="M727" i="1"/>
  <c r="O727" i="1" s="1"/>
  <c r="L728" i="1"/>
  <c r="N728" i="1" s="1"/>
  <c r="M728" i="1"/>
  <c r="O728" i="1" s="1"/>
  <c r="L729" i="1"/>
  <c r="N729" i="1" s="1"/>
  <c r="M729" i="1"/>
  <c r="O729" i="1" s="1"/>
  <c r="L730" i="1"/>
  <c r="N730" i="1" s="1"/>
  <c r="M730" i="1"/>
  <c r="O730" i="1" s="1"/>
  <c r="L731" i="1"/>
  <c r="N731" i="1" s="1"/>
  <c r="M731" i="1"/>
  <c r="O731" i="1" s="1"/>
  <c r="L732" i="1"/>
  <c r="N732" i="1" s="1"/>
  <c r="M732" i="1"/>
  <c r="O732" i="1" s="1"/>
  <c r="L733" i="1"/>
  <c r="N733" i="1" s="1"/>
  <c r="M733" i="1"/>
  <c r="O733" i="1" s="1"/>
  <c r="L734" i="1"/>
  <c r="N734" i="1" s="1"/>
  <c r="M734" i="1"/>
  <c r="O734" i="1" s="1"/>
  <c r="L735" i="1"/>
  <c r="N735" i="1" s="1"/>
  <c r="M735" i="1"/>
  <c r="O735" i="1" s="1"/>
  <c r="L736" i="1"/>
  <c r="N736" i="1" s="1"/>
  <c r="M736" i="1"/>
  <c r="O736" i="1" s="1"/>
  <c r="L737" i="1"/>
  <c r="N737" i="1" s="1"/>
  <c r="M737" i="1"/>
  <c r="O737" i="1" s="1"/>
  <c r="L738" i="1"/>
  <c r="N738" i="1" s="1"/>
  <c r="M738" i="1"/>
  <c r="O738" i="1" s="1"/>
  <c r="L739" i="1"/>
  <c r="N739" i="1" s="1"/>
  <c r="M739" i="1"/>
  <c r="O739" i="1" s="1"/>
  <c r="L740" i="1"/>
  <c r="N740" i="1" s="1"/>
  <c r="M740" i="1"/>
  <c r="O740" i="1" s="1"/>
  <c r="L741" i="1"/>
  <c r="N741" i="1" s="1"/>
  <c r="M741" i="1"/>
  <c r="O741" i="1" s="1"/>
  <c r="L742" i="1"/>
  <c r="N742" i="1" s="1"/>
  <c r="M742" i="1"/>
  <c r="O742" i="1" s="1"/>
  <c r="L743" i="1"/>
  <c r="N743" i="1" s="1"/>
  <c r="M743" i="1"/>
  <c r="O743" i="1" s="1"/>
  <c r="L744" i="1"/>
  <c r="N744" i="1" s="1"/>
  <c r="M744" i="1"/>
  <c r="O744" i="1" s="1"/>
  <c r="L745" i="1"/>
  <c r="N745" i="1" s="1"/>
  <c r="M745" i="1"/>
  <c r="O745" i="1" s="1"/>
  <c r="L746" i="1"/>
  <c r="N746" i="1" s="1"/>
  <c r="M746" i="1"/>
  <c r="O746" i="1" s="1"/>
  <c r="L747" i="1"/>
  <c r="N747" i="1" s="1"/>
  <c r="M747" i="1"/>
  <c r="O747" i="1" s="1"/>
  <c r="L748" i="1"/>
  <c r="N748" i="1" s="1"/>
  <c r="M748" i="1"/>
  <c r="O748" i="1" s="1"/>
  <c r="L749" i="1"/>
  <c r="N749" i="1" s="1"/>
  <c r="M749" i="1"/>
  <c r="O749" i="1" s="1"/>
  <c r="L750" i="1"/>
  <c r="N750" i="1" s="1"/>
  <c r="M750" i="1"/>
  <c r="O750" i="1" s="1"/>
  <c r="L751" i="1"/>
  <c r="N751" i="1" s="1"/>
  <c r="M751" i="1"/>
  <c r="O751" i="1" s="1"/>
  <c r="L752" i="1"/>
  <c r="N752" i="1" s="1"/>
  <c r="M752" i="1"/>
  <c r="O752" i="1" s="1"/>
  <c r="L753" i="1"/>
  <c r="N753" i="1" s="1"/>
  <c r="M753" i="1"/>
  <c r="O753" i="1" s="1"/>
  <c r="L754" i="1"/>
  <c r="N754" i="1" s="1"/>
  <c r="M754" i="1"/>
  <c r="O754" i="1" s="1"/>
  <c r="L755" i="1"/>
  <c r="N755" i="1" s="1"/>
  <c r="M755" i="1"/>
  <c r="O755" i="1" s="1"/>
  <c r="L756" i="1"/>
  <c r="N756" i="1" s="1"/>
  <c r="M756" i="1"/>
  <c r="O756" i="1" s="1"/>
  <c r="L757" i="1"/>
  <c r="N757" i="1" s="1"/>
  <c r="M757" i="1"/>
  <c r="O757" i="1" s="1"/>
  <c r="L758" i="1"/>
  <c r="N758" i="1" s="1"/>
  <c r="M758" i="1"/>
  <c r="O758" i="1" s="1"/>
  <c r="L759" i="1"/>
  <c r="N759" i="1" s="1"/>
  <c r="M759" i="1"/>
  <c r="O759" i="1" s="1"/>
  <c r="L760" i="1"/>
  <c r="N760" i="1" s="1"/>
  <c r="M760" i="1"/>
  <c r="O760" i="1" s="1"/>
  <c r="L761" i="1"/>
  <c r="N761" i="1" s="1"/>
  <c r="M761" i="1"/>
  <c r="O761" i="1" s="1"/>
  <c r="L762" i="1"/>
  <c r="N762" i="1" s="1"/>
  <c r="M762" i="1"/>
  <c r="O762" i="1" s="1"/>
  <c r="L763" i="1"/>
  <c r="N763" i="1" s="1"/>
  <c r="M763" i="1"/>
  <c r="O763" i="1" s="1"/>
  <c r="L764" i="1"/>
  <c r="N764" i="1" s="1"/>
  <c r="M764" i="1"/>
  <c r="O764" i="1" s="1"/>
  <c r="L765" i="1"/>
  <c r="N765" i="1" s="1"/>
  <c r="M765" i="1"/>
  <c r="O765" i="1" s="1"/>
  <c r="L766" i="1"/>
  <c r="N766" i="1" s="1"/>
  <c r="M766" i="1"/>
  <c r="O766" i="1" s="1"/>
  <c r="L767" i="1"/>
  <c r="N767" i="1" s="1"/>
  <c r="M767" i="1"/>
  <c r="O767" i="1" s="1"/>
  <c r="L768" i="1"/>
  <c r="N768" i="1" s="1"/>
  <c r="M768" i="1"/>
  <c r="O768" i="1" s="1"/>
  <c r="L769" i="1"/>
  <c r="N769" i="1" s="1"/>
  <c r="M769" i="1"/>
  <c r="O769" i="1" s="1"/>
  <c r="L770" i="1"/>
  <c r="N770" i="1" s="1"/>
  <c r="M770" i="1"/>
  <c r="O770" i="1" s="1"/>
  <c r="L771" i="1"/>
  <c r="N771" i="1" s="1"/>
  <c r="M771" i="1"/>
  <c r="O771" i="1" s="1"/>
  <c r="L772" i="1"/>
  <c r="N772" i="1" s="1"/>
  <c r="M772" i="1"/>
  <c r="O772" i="1" s="1"/>
  <c r="L773" i="1"/>
  <c r="N773" i="1" s="1"/>
  <c r="M773" i="1"/>
  <c r="O773" i="1" s="1"/>
  <c r="L774" i="1"/>
  <c r="N774" i="1" s="1"/>
  <c r="M774" i="1"/>
  <c r="O774" i="1" s="1"/>
  <c r="L775" i="1"/>
  <c r="N775" i="1" s="1"/>
  <c r="M775" i="1"/>
  <c r="O775" i="1" s="1"/>
  <c r="L776" i="1"/>
  <c r="N776" i="1" s="1"/>
  <c r="M776" i="1"/>
  <c r="O776" i="1" s="1"/>
  <c r="L777" i="1"/>
  <c r="N777" i="1" s="1"/>
  <c r="M777" i="1"/>
  <c r="O777" i="1" s="1"/>
  <c r="L778" i="1"/>
  <c r="N778" i="1" s="1"/>
  <c r="M778" i="1"/>
  <c r="O778" i="1" s="1"/>
  <c r="L779" i="1"/>
  <c r="N779" i="1" s="1"/>
  <c r="M779" i="1"/>
  <c r="O779" i="1" s="1"/>
  <c r="L780" i="1"/>
  <c r="N780" i="1" s="1"/>
  <c r="M780" i="1"/>
  <c r="O780" i="1" s="1"/>
  <c r="L781" i="1"/>
  <c r="N781" i="1" s="1"/>
  <c r="M781" i="1"/>
  <c r="O781" i="1" s="1"/>
  <c r="L782" i="1"/>
  <c r="N782" i="1" s="1"/>
  <c r="M782" i="1"/>
  <c r="O782" i="1" s="1"/>
  <c r="L783" i="1"/>
  <c r="N783" i="1" s="1"/>
  <c r="M783" i="1"/>
  <c r="O783" i="1" s="1"/>
  <c r="L784" i="1"/>
  <c r="N784" i="1" s="1"/>
  <c r="M784" i="1"/>
  <c r="O784" i="1" s="1"/>
  <c r="L785" i="1"/>
  <c r="N785" i="1" s="1"/>
  <c r="M785" i="1"/>
  <c r="O785" i="1" s="1"/>
  <c r="L786" i="1"/>
  <c r="N786" i="1" s="1"/>
  <c r="M786" i="1"/>
  <c r="O786" i="1" s="1"/>
  <c r="L787" i="1"/>
  <c r="N787" i="1" s="1"/>
  <c r="M787" i="1"/>
  <c r="O787" i="1" s="1"/>
  <c r="L788" i="1"/>
  <c r="N788" i="1" s="1"/>
  <c r="M788" i="1"/>
  <c r="O788" i="1" s="1"/>
  <c r="L789" i="1"/>
  <c r="N789" i="1" s="1"/>
  <c r="M789" i="1"/>
  <c r="O789" i="1" s="1"/>
  <c r="L790" i="1"/>
  <c r="N790" i="1" s="1"/>
  <c r="M790" i="1"/>
  <c r="O790" i="1" s="1"/>
  <c r="L791" i="1"/>
  <c r="N791" i="1" s="1"/>
  <c r="M791" i="1"/>
  <c r="O791" i="1" s="1"/>
  <c r="L792" i="1"/>
  <c r="N792" i="1" s="1"/>
  <c r="M792" i="1"/>
  <c r="O792" i="1" s="1"/>
  <c r="L793" i="1"/>
  <c r="N793" i="1" s="1"/>
  <c r="M793" i="1"/>
  <c r="O793" i="1" s="1"/>
  <c r="L794" i="1"/>
  <c r="N794" i="1" s="1"/>
  <c r="M794" i="1"/>
  <c r="O794" i="1" s="1"/>
  <c r="L795" i="1"/>
  <c r="N795" i="1" s="1"/>
  <c r="M795" i="1"/>
  <c r="O795" i="1" s="1"/>
  <c r="L796" i="1"/>
  <c r="N796" i="1" s="1"/>
  <c r="M796" i="1"/>
  <c r="O796" i="1" s="1"/>
  <c r="L797" i="1"/>
  <c r="N797" i="1" s="1"/>
  <c r="M797" i="1"/>
  <c r="O797" i="1" s="1"/>
  <c r="L798" i="1"/>
  <c r="N798" i="1" s="1"/>
  <c r="M798" i="1"/>
  <c r="O798" i="1" s="1"/>
  <c r="L799" i="1"/>
  <c r="N799" i="1" s="1"/>
  <c r="M799" i="1"/>
  <c r="O799" i="1" s="1"/>
  <c r="L800" i="1"/>
  <c r="N800" i="1" s="1"/>
  <c r="M800" i="1"/>
  <c r="O800" i="1" s="1"/>
  <c r="L801" i="1"/>
  <c r="N801" i="1" s="1"/>
  <c r="M801" i="1"/>
  <c r="O801" i="1" s="1"/>
  <c r="L802" i="1"/>
  <c r="N802" i="1" s="1"/>
  <c r="M802" i="1"/>
  <c r="O802" i="1" s="1"/>
  <c r="L803" i="1"/>
  <c r="N803" i="1" s="1"/>
  <c r="M803" i="1"/>
  <c r="O803" i="1" s="1"/>
  <c r="L804" i="1"/>
  <c r="N804" i="1" s="1"/>
  <c r="M804" i="1"/>
  <c r="O804" i="1" s="1"/>
  <c r="L805" i="1"/>
  <c r="N805" i="1" s="1"/>
  <c r="M805" i="1"/>
  <c r="O805" i="1" s="1"/>
  <c r="L806" i="1"/>
  <c r="N806" i="1" s="1"/>
  <c r="M806" i="1"/>
  <c r="O806" i="1" s="1"/>
  <c r="L807" i="1"/>
  <c r="N807" i="1" s="1"/>
  <c r="M807" i="1"/>
  <c r="O807" i="1" s="1"/>
  <c r="L808" i="1"/>
  <c r="N808" i="1" s="1"/>
  <c r="M808" i="1"/>
  <c r="O808" i="1" s="1"/>
  <c r="L809" i="1"/>
  <c r="N809" i="1" s="1"/>
  <c r="M809" i="1"/>
  <c r="O809" i="1" s="1"/>
  <c r="L810" i="1"/>
  <c r="N810" i="1" s="1"/>
  <c r="M810" i="1"/>
  <c r="O810" i="1" s="1"/>
  <c r="L811" i="1"/>
  <c r="N811" i="1" s="1"/>
  <c r="M811" i="1"/>
  <c r="O811" i="1" s="1"/>
  <c r="L812" i="1"/>
  <c r="N812" i="1" s="1"/>
  <c r="M812" i="1"/>
  <c r="O812" i="1" s="1"/>
  <c r="L813" i="1"/>
  <c r="N813" i="1" s="1"/>
  <c r="M813" i="1"/>
  <c r="O813" i="1" s="1"/>
  <c r="L814" i="1"/>
  <c r="N814" i="1" s="1"/>
  <c r="M814" i="1"/>
  <c r="O814" i="1" s="1"/>
  <c r="L815" i="1"/>
  <c r="N815" i="1" s="1"/>
  <c r="M815" i="1"/>
  <c r="O815" i="1" s="1"/>
  <c r="L816" i="1"/>
  <c r="N816" i="1" s="1"/>
  <c r="M816" i="1"/>
  <c r="O816" i="1" s="1"/>
  <c r="L817" i="1"/>
  <c r="N817" i="1" s="1"/>
  <c r="M817" i="1"/>
  <c r="O817" i="1" s="1"/>
  <c r="L818" i="1"/>
  <c r="N818" i="1" s="1"/>
  <c r="M818" i="1"/>
  <c r="O818" i="1" s="1"/>
  <c r="L819" i="1"/>
  <c r="N819" i="1" s="1"/>
  <c r="M819" i="1"/>
  <c r="O819" i="1" s="1"/>
  <c r="L820" i="1"/>
  <c r="N820" i="1" s="1"/>
  <c r="M820" i="1"/>
  <c r="O820" i="1" s="1"/>
  <c r="L821" i="1"/>
  <c r="N821" i="1" s="1"/>
  <c r="M821" i="1"/>
  <c r="O821" i="1" s="1"/>
  <c r="L822" i="1"/>
  <c r="N822" i="1" s="1"/>
  <c r="M822" i="1"/>
  <c r="O822" i="1" s="1"/>
  <c r="L823" i="1"/>
  <c r="N823" i="1" s="1"/>
  <c r="M823" i="1"/>
  <c r="O823" i="1" s="1"/>
  <c r="L824" i="1"/>
  <c r="N824" i="1" s="1"/>
  <c r="M824" i="1"/>
  <c r="O824" i="1" s="1"/>
  <c r="L825" i="1"/>
  <c r="N825" i="1" s="1"/>
  <c r="M825" i="1"/>
  <c r="O825" i="1" s="1"/>
  <c r="L826" i="1"/>
  <c r="N826" i="1" s="1"/>
  <c r="M826" i="1"/>
  <c r="O826" i="1" s="1"/>
  <c r="L827" i="1"/>
  <c r="N827" i="1" s="1"/>
  <c r="M827" i="1"/>
  <c r="O827" i="1" s="1"/>
  <c r="L828" i="1"/>
  <c r="N828" i="1" s="1"/>
  <c r="M828" i="1"/>
  <c r="O828" i="1" s="1"/>
  <c r="L829" i="1"/>
  <c r="N829" i="1" s="1"/>
  <c r="M829" i="1"/>
  <c r="O829" i="1" s="1"/>
  <c r="L830" i="1"/>
  <c r="N830" i="1" s="1"/>
  <c r="M830" i="1"/>
  <c r="O830" i="1" s="1"/>
  <c r="L831" i="1"/>
  <c r="N831" i="1" s="1"/>
  <c r="M831" i="1"/>
  <c r="O831" i="1" s="1"/>
  <c r="L832" i="1"/>
  <c r="N832" i="1" s="1"/>
  <c r="M832" i="1"/>
  <c r="O832" i="1" s="1"/>
  <c r="L833" i="1"/>
  <c r="N833" i="1" s="1"/>
  <c r="M833" i="1"/>
  <c r="O833" i="1" s="1"/>
  <c r="L834" i="1"/>
  <c r="N834" i="1" s="1"/>
  <c r="M834" i="1"/>
  <c r="O834" i="1" s="1"/>
  <c r="L835" i="1"/>
  <c r="N835" i="1" s="1"/>
  <c r="M835" i="1"/>
  <c r="O835" i="1" s="1"/>
  <c r="L836" i="1"/>
  <c r="N836" i="1" s="1"/>
  <c r="M836" i="1"/>
  <c r="O836" i="1" s="1"/>
  <c r="L837" i="1"/>
  <c r="N837" i="1" s="1"/>
  <c r="M837" i="1"/>
  <c r="O837" i="1" s="1"/>
  <c r="L838" i="1"/>
  <c r="N838" i="1" s="1"/>
  <c r="M838" i="1"/>
  <c r="O838" i="1" s="1"/>
  <c r="L839" i="1"/>
  <c r="N839" i="1" s="1"/>
  <c r="M839" i="1"/>
  <c r="O839" i="1" s="1"/>
  <c r="L840" i="1"/>
  <c r="N840" i="1" s="1"/>
  <c r="M840" i="1"/>
  <c r="O840" i="1" s="1"/>
  <c r="L841" i="1"/>
  <c r="N841" i="1" s="1"/>
  <c r="M841" i="1"/>
  <c r="O841" i="1" s="1"/>
  <c r="L842" i="1"/>
  <c r="N842" i="1" s="1"/>
  <c r="M842" i="1"/>
  <c r="O842" i="1" s="1"/>
  <c r="L843" i="1"/>
  <c r="N843" i="1" s="1"/>
  <c r="M843" i="1"/>
  <c r="O843" i="1" s="1"/>
  <c r="L844" i="1"/>
  <c r="N844" i="1" s="1"/>
  <c r="M844" i="1"/>
  <c r="O844" i="1" s="1"/>
  <c r="L845" i="1"/>
  <c r="N845" i="1" s="1"/>
  <c r="M845" i="1"/>
  <c r="O845" i="1" s="1"/>
  <c r="L846" i="1"/>
  <c r="N846" i="1" s="1"/>
  <c r="M846" i="1"/>
  <c r="O846" i="1" s="1"/>
  <c r="L847" i="1"/>
  <c r="N847" i="1" s="1"/>
  <c r="M847" i="1"/>
  <c r="O847" i="1" s="1"/>
  <c r="L848" i="1"/>
  <c r="N848" i="1" s="1"/>
  <c r="M848" i="1"/>
  <c r="O848" i="1" s="1"/>
  <c r="L849" i="1"/>
  <c r="N849" i="1" s="1"/>
  <c r="M849" i="1"/>
  <c r="O849" i="1" s="1"/>
  <c r="L850" i="1"/>
  <c r="N850" i="1" s="1"/>
  <c r="M850" i="1"/>
  <c r="O850" i="1" s="1"/>
  <c r="L851" i="1"/>
  <c r="N851" i="1" s="1"/>
  <c r="M851" i="1"/>
  <c r="O851" i="1" s="1"/>
  <c r="L852" i="1"/>
  <c r="N852" i="1" s="1"/>
  <c r="M852" i="1"/>
  <c r="O852" i="1" s="1"/>
  <c r="L853" i="1"/>
  <c r="N853" i="1" s="1"/>
  <c r="M853" i="1"/>
  <c r="O853" i="1" s="1"/>
  <c r="L854" i="1"/>
  <c r="N854" i="1" s="1"/>
  <c r="M854" i="1"/>
  <c r="O854" i="1" s="1"/>
  <c r="L855" i="1"/>
  <c r="N855" i="1" s="1"/>
  <c r="M855" i="1"/>
  <c r="O855" i="1" s="1"/>
  <c r="L856" i="1"/>
  <c r="N856" i="1" s="1"/>
  <c r="M856" i="1"/>
  <c r="O856" i="1" s="1"/>
  <c r="L857" i="1"/>
  <c r="N857" i="1" s="1"/>
  <c r="M857" i="1"/>
  <c r="O857" i="1" s="1"/>
  <c r="L858" i="1"/>
  <c r="N858" i="1" s="1"/>
  <c r="M858" i="1"/>
  <c r="O858" i="1" s="1"/>
  <c r="L859" i="1"/>
  <c r="N859" i="1" s="1"/>
  <c r="M859" i="1"/>
  <c r="O859" i="1" s="1"/>
  <c r="L860" i="1"/>
  <c r="N860" i="1" s="1"/>
  <c r="M860" i="1"/>
  <c r="O860" i="1" s="1"/>
  <c r="L861" i="1"/>
  <c r="N861" i="1" s="1"/>
  <c r="M861" i="1"/>
  <c r="O861" i="1" s="1"/>
  <c r="L862" i="1"/>
  <c r="N862" i="1" s="1"/>
  <c r="M862" i="1"/>
  <c r="O862" i="1" s="1"/>
  <c r="L863" i="1"/>
  <c r="N863" i="1" s="1"/>
  <c r="M863" i="1"/>
  <c r="O863" i="1" s="1"/>
  <c r="L864" i="1"/>
  <c r="N864" i="1" s="1"/>
  <c r="M864" i="1"/>
  <c r="O864" i="1" s="1"/>
  <c r="L865" i="1"/>
  <c r="N865" i="1" s="1"/>
  <c r="M865" i="1"/>
  <c r="O865" i="1" s="1"/>
  <c r="L866" i="1"/>
  <c r="N866" i="1" s="1"/>
  <c r="M866" i="1"/>
  <c r="O866" i="1" s="1"/>
  <c r="L867" i="1"/>
  <c r="N867" i="1" s="1"/>
  <c r="M867" i="1"/>
  <c r="O867" i="1" s="1"/>
  <c r="L868" i="1"/>
  <c r="N868" i="1" s="1"/>
  <c r="M868" i="1"/>
  <c r="O868" i="1" s="1"/>
  <c r="L869" i="1"/>
  <c r="N869" i="1" s="1"/>
  <c r="M869" i="1"/>
  <c r="O869" i="1" s="1"/>
  <c r="L870" i="1"/>
  <c r="N870" i="1" s="1"/>
  <c r="M870" i="1"/>
  <c r="O870" i="1" s="1"/>
  <c r="L871" i="1"/>
  <c r="N871" i="1" s="1"/>
  <c r="M871" i="1"/>
  <c r="O871" i="1" s="1"/>
  <c r="L872" i="1"/>
  <c r="N872" i="1" s="1"/>
  <c r="M872" i="1"/>
  <c r="O872" i="1" s="1"/>
  <c r="L873" i="1"/>
  <c r="N873" i="1" s="1"/>
  <c r="M873" i="1"/>
  <c r="O873" i="1" s="1"/>
  <c r="L874" i="1"/>
  <c r="N874" i="1" s="1"/>
  <c r="M874" i="1"/>
  <c r="O874" i="1" s="1"/>
  <c r="L875" i="1"/>
  <c r="N875" i="1" s="1"/>
  <c r="M875" i="1"/>
  <c r="O875" i="1" s="1"/>
  <c r="L876" i="1"/>
  <c r="N876" i="1" s="1"/>
  <c r="M876" i="1"/>
  <c r="O876" i="1" s="1"/>
  <c r="L877" i="1"/>
  <c r="N877" i="1" s="1"/>
  <c r="M877" i="1"/>
  <c r="O877" i="1" s="1"/>
  <c r="L878" i="1"/>
  <c r="N878" i="1" s="1"/>
  <c r="M878" i="1"/>
  <c r="O878" i="1" s="1"/>
  <c r="L879" i="1"/>
  <c r="N879" i="1" s="1"/>
  <c r="M879" i="1"/>
  <c r="O879" i="1" s="1"/>
  <c r="L880" i="1"/>
  <c r="N880" i="1" s="1"/>
  <c r="M880" i="1"/>
  <c r="O880" i="1" s="1"/>
  <c r="L881" i="1"/>
  <c r="N881" i="1" s="1"/>
  <c r="M881" i="1"/>
  <c r="O881" i="1" s="1"/>
  <c r="L882" i="1"/>
  <c r="N882" i="1" s="1"/>
  <c r="M882" i="1"/>
  <c r="O882" i="1" s="1"/>
  <c r="L883" i="1"/>
  <c r="N883" i="1" s="1"/>
  <c r="M883" i="1"/>
  <c r="O883" i="1" s="1"/>
  <c r="L884" i="1"/>
  <c r="N884" i="1" s="1"/>
  <c r="M884" i="1"/>
  <c r="O884" i="1" s="1"/>
  <c r="L885" i="1"/>
  <c r="N885" i="1" s="1"/>
  <c r="M885" i="1"/>
  <c r="O885" i="1" s="1"/>
  <c r="L886" i="1"/>
  <c r="N886" i="1" s="1"/>
  <c r="M886" i="1"/>
  <c r="O886" i="1" s="1"/>
  <c r="L887" i="1"/>
  <c r="N887" i="1" s="1"/>
  <c r="M887" i="1"/>
  <c r="O887" i="1" s="1"/>
  <c r="L888" i="1"/>
  <c r="N888" i="1" s="1"/>
  <c r="M888" i="1"/>
  <c r="O888" i="1" s="1"/>
  <c r="L889" i="1"/>
  <c r="N889" i="1" s="1"/>
  <c r="M889" i="1"/>
  <c r="O889" i="1" s="1"/>
  <c r="L890" i="1"/>
  <c r="N890" i="1" s="1"/>
  <c r="M890" i="1"/>
  <c r="O890" i="1" s="1"/>
  <c r="L891" i="1"/>
  <c r="N891" i="1" s="1"/>
  <c r="M891" i="1"/>
  <c r="O891" i="1" s="1"/>
  <c r="L892" i="1"/>
  <c r="N892" i="1" s="1"/>
  <c r="M892" i="1"/>
  <c r="O892" i="1" s="1"/>
  <c r="L893" i="1"/>
  <c r="N893" i="1" s="1"/>
  <c r="M893" i="1"/>
  <c r="O893" i="1" s="1"/>
  <c r="L894" i="1"/>
  <c r="N894" i="1" s="1"/>
  <c r="M894" i="1"/>
  <c r="O894" i="1" s="1"/>
  <c r="L895" i="1"/>
  <c r="N895" i="1" s="1"/>
  <c r="M895" i="1"/>
  <c r="O895" i="1" s="1"/>
  <c r="L896" i="1"/>
  <c r="N896" i="1" s="1"/>
  <c r="M896" i="1"/>
  <c r="O896" i="1" s="1"/>
  <c r="L897" i="1"/>
  <c r="N897" i="1" s="1"/>
  <c r="M897" i="1"/>
  <c r="O897" i="1" s="1"/>
  <c r="L898" i="1"/>
  <c r="N898" i="1" s="1"/>
  <c r="M898" i="1"/>
  <c r="O898" i="1" s="1"/>
  <c r="L899" i="1"/>
  <c r="N899" i="1" s="1"/>
  <c r="M899" i="1"/>
  <c r="O899" i="1" s="1"/>
  <c r="L900" i="1"/>
  <c r="N900" i="1" s="1"/>
  <c r="M900" i="1"/>
  <c r="O900" i="1" s="1"/>
  <c r="L901" i="1"/>
  <c r="N901" i="1" s="1"/>
  <c r="M901" i="1"/>
  <c r="O901" i="1" s="1"/>
  <c r="L902" i="1"/>
  <c r="N902" i="1" s="1"/>
  <c r="M902" i="1"/>
  <c r="O902" i="1" s="1"/>
  <c r="L903" i="1"/>
  <c r="N903" i="1" s="1"/>
  <c r="M903" i="1"/>
  <c r="O903" i="1" s="1"/>
  <c r="L904" i="1"/>
  <c r="N904" i="1" s="1"/>
  <c r="M904" i="1"/>
  <c r="O904" i="1" s="1"/>
  <c r="L905" i="1"/>
  <c r="N905" i="1" s="1"/>
  <c r="M905" i="1"/>
  <c r="O905" i="1" s="1"/>
  <c r="L906" i="1"/>
  <c r="N906" i="1" s="1"/>
  <c r="M906" i="1"/>
  <c r="O906" i="1" s="1"/>
  <c r="L907" i="1"/>
  <c r="N907" i="1" s="1"/>
  <c r="M907" i="1"/>
  <c r="O907" i="1" s="1"/>
  <c r="L908" i="1"/>
  <c r="N908" i="1" s="1"/>
  <c r="M908" i="1"/>
  <c r="O908" i="1" s="1"/>
  <c r="L909" i="1"/>
  <c r="N909" i="1" s="1"/>
  <c r="M909" i="1"/>
  <c r="O909" i="1" s="1"/>
  <c r="L910" i="1"/>
  <c r="N910" i="1" s="1"/>
  <c r="M910" i="1"/>
  <c r="O910" i="1" s="1"/>
  <c r="L911" i="1"/>
  <c r="N911" i="1" s="1"/>
  <c r="M911" i="1"/>
  <c r="O911" i="1" s="1"/>
  <c r="L912" i="1"/>
  <c r="N912" i="1" s="1"/>
  <c r="M912" i="1"/>
  <c r="O912" i="1" s="1"/>
  <c r="L913" i="1"/>
  <c r="N913" i="1" s="1"/>
  <c r="M913" i="1"/>
  <c r="O913" i="1" s="1"/>
  <c r="L914" i="1"/>
  <c r="N914" i="1" s="1"/>
  <c r="M914" i="1"/>
  <c r="O914" i="1" s="1"/>
  <c r="L915" i="1"/>
  <c r="N915" i="1" s="1"/>
  <c r="M915" i="1"/>
  <c r="O915" i="1" s="1"/>
  <c r="L916" i="1"/>
  <c r="N916" i="1" s="1"/>
  <c r="M916" i="1"/>
  <c r="O916" i="1" s="1"/>
  <c r="L917" i="1"/>
  <c r="N917" i="1" s="1"/>
  <c r="M917" i="1"/>
  <c r="O917" i="1" s="1"/>
  <c r="L918" i="1"/>
  <c r="N918" i="1" s="1"/>
  <c r="M918" i="1"/>
  <c r="O918" i="1" s="1"/>
  <c r="L919" i="1"/>
  <c r="N919" i="1" s="1"/>
  <c r="M919" i="1"/>
  <c r="O919" i="1" s="1"/>
  <c r="L920" i="1"/>
  <c r="N920" i="1" s="1"/>
  <c r="M920" i="1"/>
  <c r="O920" i="1" s="1"/>
  <c r="L921" i="1"/>
  <c r="N921" i="1" s="1"/>
  <c r="M921" i="1"/>
  <c r="O921" i="1" s="1"/>
  <c r="L922" i="1"/>
  <c r="N922" i="1" s="1"/>
  <c r="M922" i="1"/>
  <c r="O922" i="1" s="1"/>
  <c r="L923" i="1"/>
  <c r="N923" i="1" s="1"/>
  <c r="M923" i="1"/>
  <c r="O923" i="1" s="1"/>
  <c r="L924" i="1"/>
  <c r="N924" i="1" s="1"/>
  <c r="M924" i="1"/>
  <c r="O924" i="1" s="1"/>
  <c r="L925" i="1"/>
  <c r="N925" i="1" s="1"/>
  <c r="M925" i="1"/>
  <c r="O925" i="1" s="1"/>
  <c r="L926" i="1"/>
  <c r="N926" i="1" s="1"/>
  <c r="M926" i="1"/>
  <c r="O926" i="1" s="1"/>
  <c r="L927" i="1"/>
  <c r="N927" i="1" s="1"/>
  <c r="M927" i="1"/>
  <c r="O927" i="1" s="1"/>
  <c r="L928" i="1"/>
  <c r="N928" i="1" s="1"/>
  <c r="M928" i="1"/>
  <c r="O928" i="1" s="1"/>
  <c r="L929" i="1"/>
  <c r="N929" i="1" s="1"/>
  <c r="M929" i="1"/>
  <c r="O929" i="1" s="1"/>
  <c r="L930" i="1"/>
  <c r="N930" i="1" s="1"/>
  <c r="M930" i="1"/>
  <c r="O930" i="1" s="1"/>
  <c r="L931" i="1"/>
  <c r="N931" i="1" s="1"/>
  <c r="M931" i="1"/>
  <c r="O931" i="1" s="1"/>
  <c r="L932" i="1"/>
  <c r="N932" i="1" s="1"/>
  <c r="M932" i="1"/>
  <c r="O932" i="1" s="1"/>
  <c r="L933" i="1"/>
  <c r="N933" i="1" s="1"/>
  <c r="M933" i="1"/>
  <c r="O933" i="1" s="1"/>
  <c r="L934" i="1"/>
  <c r="N934" i="1" s="1"/>
  <c r="M934" i="1"/>
  <c r="O934" i="1" s="1"/>
  <c r="L935" i="1"/>
  <c r="N935" i="1" s="1"/>
  <c r="M935" i="1"/>
  <c r="O935" i="1" s="1"/>
  <c r="L936" i="1"/>
  <c r="N936" i="1" s="1"/>
  <c r="M936" i="1"/>
  <c r="O936" i="1" s="1"/>
  <c r="L937" i="1"/>
  <c r="N937" i="1" s="1"/>
  <c r="M937" i="1"/>
  <c r="O937" i="1" s="1"/>
  <c r="L938" i="1"/>
  <c r="N938" i="1" s="1"/>
  <c r="M938" i="1"/>
  <c r="O938" i="1" s="1"/>
  <c r="L939" i="1"/>
  <c r="N939" i="1" s="1"/>
  <c r="M939" i="1"/>
  <c r="O939" i="1" s="1"/>
  <c r="L940" i="1"/>
  <c r="N940" i="1" s="1"/>
  <c r="M940" i="1"/>
  <c r="O940" i="1" s="1"/>
  <c r="L941" i="1"/>
  <c r="N941" i="1" s="1"/>
  <c r="M941" i="1"/>
  <c r="O941" i="1" s="1"/>
  <c r="L942" i="1"/>
  <c r="N942" i="1" s="1"/>
  <c r="M942" i="1"/>
  <c r="O942" i="1" s="1"/>
  <c r="L943" i="1"/>
  <c r="N943" i="1" s="1"/>
  <c r="M943" i="1"/>
  <c r="O943" i="1" s="1"/>
  <c r="L944" i="1"/>
  <c r="N944" i="1" s="1"/>
  <c r="M944" i="1"/>
  <c r="O944" i="1" s="1"/>
  <c r="L945" i="1"/>
  <c r="N945" i="1" s="1"/>
  <c r="M945" i="1"/>
  <c r="O945" i="1" s="1"/>
  <c r="L946" i="1"/>
  <c r="N946" i="1" s="1"/>
  <c r="M946" i="1"/>
  <c r="O946" i="1" s="1"/>
  <c r="L947" i="1"/>
  <c r="N947" i="1" s="1"/>
  <c r="M947" i="1"/>
  <c r="O947" i="1" s="1"/>
  <c r="L948" i="1"/>
  <c r="N948" i="1" s="1"/>
  <c r="M948" i="1"/>
  <c r="O948" i="1" s="1"/>
  <c r="L949" i="1"/>
  <c r="N949" i="1" s="1"/>
  <c r="M949" i="1"/>
  <c r="O949" i="1" s="1"/>
  <c r="L950" i="1"/>
  <c r="N950" i="1" s="1"/>
  <c r="M950" i="1"/>
  <c r="O950" i="1" s="1"/>
  <c r="L951" i="1"/>
  <c r="N951" i="1" s="1"/>
  <c r="M951" i="1"/>
  <c r="O951" i="1" s="1"/>
  <c r="L952" i="1"/>
  <c r="N952" i="1" s="1"/>
  <c r="M952" i="1"/>
  <c r="O952" i="1" s="1"/>
  <c r="L953" i="1"/>
  <c r="N953" i="1" s="1"/>
  <c r="M953" i="1"/>
  <c r="O953" i="1" s="1"/>
  <c r="L954" i="1"/>
  <c r="N954" i="1" s="1"/>
  <c r="M954" i="1"/>
  <c r="O954" i="1" s="1"/>
  <c r="L955" i="1"/>
  <c r="N955" i="1" s="1"/>
  <c r="M955" i="1"/>
  <c r="O955" i="1" s="1"/>
  <c r="L956" i="1"/>
  <c r="N956" i="1" s="1"/>
  <c r="M956" i="1"/>
  <c r="O956" i="1" s="1"/>
  <c r="L957" i="1"/>
  <c r="N957" i="1" s="1"/>
  <c r="M957" i="1"/>
  <c r="O957" i="1" s="1"/>
  <c r="L958" i="1"/>
  <c r="N958" i="1" s="1"/>
  <c r="M958" i="1"/>
  <c r="O958" i="1" s="1"/>
  <c r="L959" i="1"/>
  <c r="N959" i="1" s="1"/>
  <c r="M959" i="1"/>
  <c r="O959" i="1" s="1"/>
  <c r="L960" i="1"/>
  <c r="N960" i="1" s="1"/>
  <c r="M960" i="1"/>
  <c r="O960" i="1" s="1"/>
  <c r="L961" i="1"/>
  <c r="N961" i="1" s="1"/>
  <c r="M961" i="1"/>
  <c r="O961" i="1" s="1"/>
  <c r="L962" i="1"/>
  <c r="N962" i="1" s="1"/>
  <c r="M962" i="1"/>
  <c r="O962" i="1" s="1"/>
  <c r="L963" i="1"/>
  <c r="N963" i="1" s="1"/>
  <c r="M963" i="1"/>
  <c r="O963" i="1" s="1"/>
  <c r="L964" i="1"/>
  <c r="N964" i="1" s="1"/>
  <c r="M964" i="1"/>
  <c r="O964" i="1" s="1"/>
  <c r="L965" i="1"/>
  <c r="N965" i="1" s="1"/>
  <c r="M965" i="1"/>
  <c r="O965" i="1" s="1"/>
  <c r="L966" i="1"/>
  <c r="N966" i="1" s="1"/>
  <c r="M966" i="1"/>
  <c r="O966" i="1" s="1"/>
  <c r="L967" i="1"/>
  <c r="N967" i="1" s="1"/>
  <c r="M967" i="1"/>
  <c r="O967" i="1" s="1"/>
  <c r="L968" i="1"/>
  <c r="N968" i="1" s="1"/>
  <c r="M968" i="1"/>
  <c r="O968" i="1" s="1"/>
  <c r="L969" i="1"/>
  <c r="N969" i="1" s="1"/>
  <c r="M969" i="1"/>
  <c r="O969" i="1" s="1"/>
  <c r="L970" i="1"/>
  <c r="N970" i="1" s="1"/>
  <c r="M970" i="1"/>
  <c r="O970" i="1" s="1"/>
  <c r="L971" i="1"/>
  <c r="N971" i="1" s="1"/>
  <c r="M971" i="1"/>
  <c r="O971" i="1" s="1"/>
  <c r="L972" i="1"/>
  <c r="N972" i="1" s="1"/>
  <c r="M972" i="1"/>
  <c r="O972" i="1" s="1"/>
  <c r="L973" i="1"/>
  <c r="N973" i="1" s="1"/>
  <c r="M973" i="1"/>
  <c r="O973" i="1" s="1"/>
  <c r="L974" i="1"/>
  <c r="N974" i="1" s="1"/>
  <c r="M974" i="1"/>
  <c r="O974" i="1" s="1"/>
  <c r="L975" i="1"/>
  <c r="N975" i="1" s="1"/>
  <c r="M975" i="1"/>
  <c r="O975" i="1" s="1"/>
  <c r="L976" i="1"/>
  <c r="N976" i="1" s="1"/>
  <c r="M976" i="1"/>
  <c r="O976" i="1" s="1"/>
  <c r="L977" i="1"/>
  <c r="N977" i="1" s="1"/>
  <c r="M977" i="1"/>
  <c r="O977" i="1" s="1"/>
  <c r="L978" i="1"/>
  <c r="N978" i="1" s="1"/>
  <c r="M978" i="1"/>
  <c r="O978" i="1" s="1"/>
  <c r="L979" i="1"/>
  <c r="N979" i="1" s="1"/>
  <c r="M979" i="1"/>
  <c r="O979" i="1" s="1"/>
  <c r="L980" i="1"/>
  <c r="N980" i="1" s="1"/>
  <c r="M980" i="1"/>
  <c r="O980" i="1" s="1"/>
  <c r="L981" i="1"/>
  <c r="N981" i="1" s="1"/>
  <c r="M981" i="1"/>
  <c r="O981" i="1" s="1"/>
  <c r="L982" i="1"/>
  <c r="N982" i="1" s="1"/>
  <c r="M982" i="1"/>
  <c r="O982" i="1" s="1"/>
  <c r="L983" i="1"/>
  <c r="N983" i="1" s="1"/>
  <c r="M983" i="1"/>
  <c r="O983" i="1" s="1"/>
  <c r="L984" i="1"/>
  <c r="N984" i="1" s="1"/>
  <c r="M984" i="1"/>
  <c r="O984" i="1" s="1"/>
  <c r="L985" i="1"/>
  <c r="N985" i="1" s="1"/>
  <c r="M985" i="1"/>
  <c r="O985" i="1" s="1"/>
  <c r="L986" i="1"/>
  <c r="N986" i="1" s="1"/>
  <c r="M986" i="1"/>
  <c r="O986" i="1" s="1"/>
  <c r="L987" i="1"/>
  <c r="N987" i="1" s="1"/>
  <c r="M987" i="1"/>
  <c r="O987" i="1" s="1"/>
  <c r="L988" i="1"/>
  <c r="N988" i="1" s="1"/>
  <c r="M988" i="1"/>
  <c r="O988" i="1" s="1"/>
  <c r="L989" i="1"/>
  <c r="N989" i="1" s="1"/>
  <c r="M989" i="1"/>
  <c r="O989" i="1" s="1"/>
  <c r="L990" i="1"/>
  <c r="N990" i="1" s="1"/>
  <c r="M990" i="1"/>
  <c r="O990" i="1" s="1"/>
  <c r="L991" i="1"/>
  <c r="N991" i="1" s="1"/>
  <c r="M991" i="1"/>
  <c r="O991" i="1" s="1"/>
  <c r="L992" i="1"/>
  <c r="N992" i="1" s="1"/>
  <c r="M992" i="1"/>
  <c r="O992" i="1" s="1"/>
  <c r="L993" i="1"/>
  <c r="N993" i="1" s="1"/>
  <c r="M993" i="1"/>
  <c r="O993" i="1" s="1"/>
  <c r="L994" i="1"/>
  <c r="N994" i="1" s="1"/>
  <c r="M994" i="1"/>
  <c r="O994" i="1" s="1"/>
  <c r="L995" i="1"/>
  <c r="N995" i="1" s="1"/>
  <c r="M995" i="1"/>
  <c r="O995" i="1" s="1"/>
  <c r="L996" i="1"/>
  <c r="N996" i="1" s="1"/>
  <c r="M996" i="1"/>
  <c r="O996" i="1" s="1"/>
  <c r="L997" i="1"/>
  <c r="N997" i="1" s="1"/>
  <c r="M997" i="1"/>
  <c r="O997" i="1" s="1"/>
  <c r="L998" i="1"/>
  <c r="N998" i="1" s="1"/>
  <c r="M998" i="1"/>
  <c r="O998" i="1" s="1"/>
  <c r="L999" i="1"/>
  <c r="N999" i="1" s="1"/>
  <c r="M999" i="1"/>
  <c r="O999" i="1" s="1"/>
  <c r="L1000" i="1"/>
  <c r="N1000" i="1" s="1"/>
  <c r="M1000" i="1"/>
  <c r="O1000" i="1" s="1"/>
  <c r="L1001" i="1"/>
  <c r="N1001" i="1" s="1"/>
  <c r="M1001" i="1"/>
  <c r="O1001" i="1" s="1"/>
  <c r="L1002" i="1"/>
  <c r="N1002" i="1" s="1"/>
  <c r="M1002" i="1"/>
  <c r="O1002" i="1" s="1"/>
  <c r="L1003" i="1"/>
  <c r="N1003" i="1" s="1"/>
  <c r="M1003" i="1"/>
  <c r="O1003" i="1" s="1"/>
  <c r="L1004" i="1"/>
  <c r="N1004" i="1" s="1"/>
  <c r="M1004" i="1"/>
  <c r="O1004" i="1" s="1"/>
  <c r="L1005" i="1"/>
  <c r="N1005" i="1" s="1"/>
  <c r="M1005" i="1"/>
  <c r="O1005" i="1" s="1"/>
  <c r="L1006" i="1"/>
  <c r="N1006" i="1" s="1"/>
  <c r="M1006" i="1"/>
  <c r="O1006" i="1" s="1"/>
  <c r="L1007" i="1"/>
  <c r="N1007" i="1" s="1"/>
  <c r="M1007" i="1"/>
  <c r="O1007" i="1" s="1"/>
  <c r="L1008" i="1"/>
  <c r="N1008" i="1" s="1"/>
  <c r="M1008" i="1"/>
  <c r="O1008" i="1" s="1"/>
  <c r="L1009" i="1"/>
  <c r="N1009" i="1" s="1"/>
  <c r="M1009" i="1"/>
  <c r="O1009" i="1" s="1"/>
  <c r="L1010" i="1"/>
  <c r="N1010" i="1" s="1"/>
  <c r="M1010" i="1"/>
  <c r="O1010" i="1" s="1"/>
  <c r="L1011" i="1"/>
  <c r="N1011" i="1" s="1"/>
  <c r="M1011" i="1"/>
  <c r="O1011" i="1" s="1"/>
  <c r="L1012" i="1"/>
  <c r="N1012" i="1" s="1"/>
  <c r="M1012" i="1"/>
  <c r="O1012" i="1" s="1"/>
  <c r="L1013" i="1"/>
  <c r="N1013" i="1" s="1"/>
  <c r="M1013" i="1"/>
  <c r="O1013" i="1" s="1"/>
  <c r="L1014" i="1"/>
  <c r="N1014" i="1" s="1"/>
  <c r="M1014" i="1"/>
  <c r="O1014" i="1" s="1"/>
  <c r="L1015" i="1"/>
  <c r="N1015" i="1" s="1"/>
  <c r="M1015" i="1"/>
  <c r="O1015" i="1" s="1"/>
  <c r="L1016" i="1"/>
  <c r="N1016" i="1" s="1"/>
  <c r="M1016" i="1"/>
  <c r="O1016" i="1" s="1"/>
  <c r="L1017" i="1"/>
  <c r="N1017" i="1" s="1"/>
  <c r="M1017" i="1"/>
  <c r="O1017" i="1" s="1"/>
  <c r="L1018" i="1"/>
  <c r="N1018" i="1" s="1"/>
  <c r="M1018" i="1"/>
  <c r="O1018" i="1" s="1"/>
  <c r="L1019" i="1"/>
  <c r="N1019" i="1" s="1"/>
  <c r="M1019" i="1"/>
  <c r="O1019" i="1" s="1"/>
  <c r="L1020" i="1"/>
  <c r="N1020" i="1" s="1"/>
  <c r="M1020" i="1"/>
  <c r="O1020" i="1" s="1"/>
  <c r="L1021" i="1"/>
  <c r="N1021" i="1" s="1"/>
  <c r="M1021" i="1"/>
  <c r="O1021" i="1" s="1"/>
  <c r="L1022" i="1"/>
  <c r="N1022" i="1" s="1"/>
  <c r="M1022" i="1"/>
  <c r="O1022" i="1" s="1"/>
  <c r="L1023" i="1"/>
  <c r="N1023" i="1" s="1"/>
  <c r="M1023" i="1"/>
  <c r="O1023" i="1" s="1"/>
  <c r="L1024" i="1"/>
  <c r="N1024" i="1" s="1"/>
  <c r="M1024" i="1"/>
  <c r="O1024" i="1" s="1"/>
  <c r="L1025" i="1"/>
  <c r="N1025" i="1" s="1"/>
  <c r="M1025" i="1"/>
  <c r="O1025" i="1" s="1"/>
  <c r="L1026" i="1"/>
  <c r="N1026" i="1" s="1"/>
  <c r="M1026" i="1"/>
  <c r="O1026" i="1" s="1"/>
  <c r="L1027" i="1"/>
  <c r="N1027" i="1" s="1"/>
  <c r="M1027" i="1"/>
  <c r="O1027" i="1" s="1"/>
  <c r="L1028" i="1"/>
  <c r="N1028" i="1" s="1"/>
  <c r="M1028" i="1"/>
  <c r="O1028" i="1" s="1"/>
  <c r="L1029" i="1"/>
  <c r="N1029" i="1" s="1"/>
  <c r="M1029" i="1"/>
  <c r="O1029" i="1" s="1"/>
  <c r="L1030" i="1"/>
  <c r="N1030" i="1" s="1"/>
  <c r="M1030" i="1"/>
  <c r="O1030" i="1" s="1"/>
  <c r="L1031" i="1"/>
  <c r="N1031" i="1" s="1"/>
  <c r="M1031" i="1"/>
  <c r="O1031" i="1" s="1"/>
  <c r="L1032" i="1"/>
  <c r="N1032" i="1" s="1"/>
  <c r="M1032" i="1"/>
  <c r="O1032" i="1" s="1"/>
  <c r="L1033" i="1"/>
  <c r="N1033" i="1" s="1"/>
  <c r="M1033" i="1"/>
  <c r="O1033" i="1" s="1"/>
  <c r="L1034" i="1"/>
  <c r="N1034" i="1" s="1"/>
  <c r="M1034" i="1"/>
  <c r="O1034" i="1" s="1"/>
  <c r="L1035" i="1"/>
  <c r="N1035" i="1" s="1"/>
  <c r="M1035" i="1"/>
  <c r="O1035" i="1" s="1"/>
  <c r="L1036" i="1"/>
  <c r="N1036" i="1" s="1"/>
  <c r="M1036" i="1"/>
  <c r="O1036" i="1" s="1"/>
  <c r="L1037" i="1"/>
  <c r="N1037" i="1" s="1"/>
  <c r="M1037" i="1"/>
  <c r="O1037" i="1" s="1"/>
  <c r="L1038" i="1"/>
  <c r="N1038" i="1" s="1"/>
  <c r="M1038" i="1"/>
  <c r="O1038" i="1" s="1"/>
  <c r="L1039" i="1"/>
  <c r="N1039" i="1" s="1"/>
  <c r="M1039" i="1"/>
  <c r="O1039" i="1" s="1"/>
  <c r="L1040" i="1"/>
  <c r="N1040" i="1" s="1"/>
  <c r="M1040" i="1"/>
  <c r="O1040" i="1" s="1"/>
  <c r="L1041" i="1"/>
  <c r="N1041" i="1" s="1"/>
  <c r="M1041" i="1"/>
  <c r="O1041" i="1" s="1"/>
  <c r="L1042" i="1"/>
  <c r="N1042" i="1" s="1"/>
  <c r="M1042" i="1"/>
  <c r="O1042" i="1" s="1"/>
  <c r="L1043" i="1"/>
  <c r="N1043" i="1" s="1"/>
  <c r="M1043" i="1"/>
  <c r="O1043" i="1" s="1"/>
  <c r="L1044" i="1"/>
  <c r="N1044" i="1" s="1"/>
  <c r="M1044" i="1"/>
  <c r="O1044" i="1" s="1"/>
  <c r="L1045" i="1"/>
  <c r="N1045" i="1" s="1"/>
  <c r="M1045" i="1"/>
  <c r="O1045" i="1" s="1"/>
  <c r="L1046" i="1"/>
  <c r="N1046" i="1" s="1"/>
  <c r="M1046" i="1"/>
  <c r="O1046" i="1" s="1"/>
  <c r="L1047" i="1"/>
  <c r="N1047" i="1" s="1"/>
  <c r="M1047" i="1"/>
  <c r="O1047" i="1" s="1"/>
  <c r="L1048" i="1"/>
  <c r="N1048" i="1" s="1"/>
  <c r="M1048" i="1"/>
  <c r="O1048" i="1" s="1"/>
  <c r="L1049" i="1"/>
  <c r="N1049" i="1" s="1"/>
  <c r="M1049" i="1"/>
  <c r="O1049" i="1" s="1"/>
  <c r="L1050" i="1"/>
  <c r="N1050" i="1" s="1"/>
  <c r="M1050" i="1"/>
  <c r="O1050" i="1" s="1"/>
  <c r="L1051" i="1"/>
  <c r="N1051" i="1" s="1"/>
  <c r="M1051" i="1"/>
  <c r="O1051" i="1" s="1"/>
  <c r="L1052" i="1"/>
  <c r="N1052" i="1" s="1"/>
  <c r="M1052" i="1"/>
  <c r="O1052" i="1" s="1"/>
  <c r="L1053" i="1"/>
  <c r="N1053" i="1" s="1"/>
  <c r="M1053" i="1"/>
  <c r="O1053" i="1" s="1"/>
  <c r="L1054" i="1"/>
  <c r="N1054" i="1" s="1"/>
  <c r="M1054" i="1"/>
  <c r="O1054" i="1" s="1"/>
  <c r="L1055" i="1"/>
  <c r="N1055" i="1" s="1"/>
  <c r="M1055" i="1"/>
  <c r="O1055" i="1" s="1"/>
  <c r="L1056" i="1"/>
  <c r="N1056" i="1" s="1"/>
  <c r="M1056" i="1"/>
  <c r="O1056" i="1" s="1"/>
  <c r="L1057" i="1"/>
  <c r="N1057" i="1" s="1"/>
  <c r="M1057" i="1"/>
  <c r="O1057" i="1" s="1"/>
  <c r="L1058" i="1"/>
  <c r="N1058" i="1" s="1"/>
  <c r="M1058" i="1"/>
  <c r="O1058" i="1" s="1"/>
  <c r="L1059" i="1"/>
  <c r="N1059" i="1" s="1"/>
  <c r="M1059" i="1"/>
  <c r="O1059" i="1" s="1"/>
  <c r="L1060" i="1"/>
  <c r="N1060" i="1" s="1"/>
  <c r="M1060" i="1"/>
  <c r="O1060" i="1" s="1"/>
  <c r="L1061" i="1"/>
  <c r="N1061" i="1" s="1"/>
  <c r="M1061" i="1"/>
  <c r="O1061" i="1" s="1"/>
  <c r="L1062" i="1"/>
  <c r="N1062" i="1" s="1"/>
  <c r="M1062" i="1"/>
  <c r="O1062" i="1" s="1"/>
  <c r="L1063" i="1"/>
  <c r="N1063" i="1" s="1"/>
  <c r="M1063" i="1"/>
  <c r="O1063" i="1" s="1"/>
  <c r="L1064" i="1"/>
  <c r="N1064" i="1" s="1"/>
  <c r="M1064" i="1"/>
  <c r="O1064" i="1" s="1"/>
  <c r="L1065" i="1"/>
  <c r="N1065" i="1" s="1"/>
  <c r="M1065" i="1"/>
  <c r="O1065" i="1" s="1"/>
  <c r="L1066" i="1"/>
  <c r="N1066" i="1" s="1"/>
  <c r="M1066" i="1"/>
  <c r="O1066" i="1" s="1"/>
  <c r="L1067" i="1"/>
  <c r="N1067" i="1" s="1"/>
  <c r="M1067" i="1"/>
  <c r="O1067" i="1" s="1"/>
  <c r="L1068" i="1"/>
  <c r="N1068" i="1" s="1"/>
  <c r="M1068" i="1"/>
  <c r="O1068" i="1" s="1"/>
  <c r="L1069" i="1"/>
  <c r="N1069" i="1" s="1"/>
  <c r="M1069" i="1"/>
  <c r="O1069" i="1" s="1"/>
  <c r="L1070" i="1"/>
  <c r="N1070" i="1" s="1"/>
  <c r="M1070" i="1"/>
  <c r="O1070" i="1" s="1"/>
  <c r="L1071" i="1"/>
  <c r="N1071" i="1" s="1"/>
  <c r="M1071" i="1"/>
  <c r="O1071" i="1" s="1"/>
  <c r="L1072" i="1"/>
  <c r="N1072" i="1" s="1"/>
  <c r="M1072" i="1"/>
  <c r="O1072" i="1" s="1"/>
  <c r="L1073" i="1"/>
  <c r="N1073" i="1" s="1"/>
  <c r="M1073" i="1"/>
  <c r="O1073" i="1" s="1"/>
  <c r="L1074" i="1"/>
  <c r="N1074" i="1" s="1"/>
  <c r="M1074" i="1"/>
  <c r="O1074" i="1" s="1"/>
  <c r="L1075" i="1"/>
  <c r="N1075" i="1" s="1"/>
  <c r="M1075" i="1"/>
  <c r="O1075" i="1" s="1"/>
  <c r="L1076" i="1"/>
  <c r="N1076" i="1" s="1"/>
  <c r="M1076" i="1"/>
  <c r="O1076" i="1" s="1"/>
  <c r="L1077" i="1"/>
  <c r="N1077" i="1" s="1"/>
  <c r="M1077" i="1"/>
  <c r="O1077" i="1" s="1"/>
  <c r="L1078" i="1"/>
  <c r="N1078" i="1" s="1"/>
  <c r="M1078" i="1"/>
  <c r="O1078" i="1" s="1"/>
  <c r="L1079" i="1"/>
  <c r="N1079" i="1" s="1"/>
  <c r="M1079" i="1"/>
  <c r="O1079" i="1" s="1"/>
  <c r="L1080" i="1"/>
  <c r="N1080" i="1" s="1"/>
  <c r="M1080" i="1"/>
  <c r="O1080" i="1" s="1"/>
  <c r="L1081" i="1"/>
  <c r="N1081" i="1" s="1"/>
  <c r="M1081" i="1"/>
  <c r="O1081" i="1" s="1"/>
  <c r="L1082" i="1"/>
  <c r="N1082" i="1" s="1"/>
  <c r="M1082" i="1"/>
  <c r="O1082" i="1" s="1"/>
  <c r="L1083" i="1"/>
  <c r="N1083" i="1" s="1"/>
  <c r="M1083" i="1"/>
  <c r="O1083" i="1" s="1"/>
  <c r="L1084" i="1"/>
  <c r="N1084" i="1" s="1"/>
  <c r="M1084" i="1"/>
  <c r="O1084" i="1" s="1"/>
  <c r="L1085" i="1"/>
  <c r="N1085" i="1" s="1"/>
  <c r="M1085" i="1"/>
  <c r="O1085" i="1" s="1"/>
  <c r="L1086" i="1"/>
  <c r="N1086" i="1" s="1"/>
  <c r="M1086" i="1"/>
  <c r="O1086" i="1" s="1"/>
  <c r="L1087" i="1"/>
  <c r="N1087" i="1" s="1"/>
  <c r="M1087" i="1"/>
  <c r="O1087" i="1" s="1"/>
  <c r="L1088" i="1"/>
  <c r="N1088" i="1" s="1"/>
  <c r="M1088" i="1"/>
  <c r="O1088" i="1" s="1"/>
  <c r="L1089" i="1"/>
  <c r="N1089" i="1" s="1"/>
  <c r="M1089" i="1"/>
  <c r="O1089" i="1" s="1"/>
  <c r="L1090" i="1"/>
  <c r="N1090" i="1" s="1"/>
  <c r="M1090" i="1"/>
  <c r="O1090" i="1" s="1"/>
  <c r="L1091" i="1"/>
  <c r="N1091" i="1" s="1"/>
  <c r="M1091" i="1"/>
  <c r="O1091" i="1" s="1"/>
  <c r="L1092" i="1"/>
  <c r="N1092" i="1" s="1"/>
  <c r="M1092" i="1"/>
  <c r="O1092" i="1" s="1"/>
  <c r="L1093" i="1"/>
  <c r="N1093" i="1" s="1"/>
  <c r="M1093" i="1"/>
  <c r="O1093" i="1" s="1"/>
  <c r="L1094" i="1"/>
  <c r="N1094" i="1" s="1"/>
  <c r="M1094" i="1"/>
  <c r="O1094" i="1" s="1"/>
  <c r="L1095" i="1"/>
  <c r="N1095" i="1" s="1"/>
  <c r="M1095" i="1"/>
  <c r="O1095" i="1" s="1"/>
  <c r="L1096" i="1"/>
  <c r="N1096" i="1" s="1"/>
  <c r="M1096" i="1"/>
  <c r="O1096" i="1" s="1"/>
  <c r="L1097" i="1"/>
  <c r="N1097" i="1" s="1"/>
  <c r="M1097" i="1"/>
  <c r="O1097" i="1" s="1"/>
  <c r="L1098" i="1"/>
  <c r="N1098" i="1" s="1"/>
  <c r="M1098" i="1"/>
  <c r="O1098" i="1" s="1"/>
  <c r="L1099" i="1"/>
  <c r="N1099" i="1" s="1"/>
  <c r="M1099" i="1"/>
  <c r="O1099" i="1" s="1"/>
  <c r="L1100" i="1"/>
  <c r="N1100" i="1" s="1"/>
  <c r="M1100" i="1"/>
  <c r="O1100" i="1" s="1"/>
  <c r="L1101" i="1"/>
  <c r="N1101" i="1" s="1"/>
  <c r="M1101" i="1"/>
  <c r="O1101" i="1" s="1"/>
  <c r="L1102" i="1"/>
  <c r="N1102" i="1" s="1"/>
  <c r="M1102" i="1"/>
  <c r="O1102" i="1" s="1"/>
  <c r="L1103" i="1"/>
  <c r="N1103" i="1" s="1"/>
  <c r="M1103" i="1"/>
  <c r="O1103" i="1" s="1"/>
  <c r="L1104" i="1"/>
  <c r="N1104" i="1" s="1"/>
  <c r="M1104" i="1"/>
  <c r="O1104" i="1" s="1"/>
  <c r="L1105" i="1"/>
  <c r="N1105" i="1" s="1"/>
  <c r="M1105" i="1"/>
  <c r="O1105" i="1" s="1"/>
  <c r="L1106" i="1"/>
  <c r="N1106" i="1" s="1"/>
  <c r="M1106" i="1"/>
  <c r="O1106" i="1" s="1"/>
  <c r="L1107" i="1"/>
  <c r="N1107" i="1" s="1"/>
  <c r="M1107" i="1"/>
  <c r="O1107" i="1" s="1"/>
  <c r="L1108" i="1"/>
  <c r="N1108" i="1" s="1"/>
  <c r="M1108" i="1"/>
  <c r="O1108" i="1" s="1"/>
  <c r="L1109" i="1"/>
  <c r="N1109" i="1" s="1"/>
  <c r="M1109" i="1"/>
  <c r="O1109" i="1" s="1"/>
  <c r="L1110" i="1"/>
  <c r="N1110" i="1" s="1"/>
  <c r="M1110" i="1"/>
  <c r="O1110" i="1" s="1"/>
  <c r="L1111" i="1"/>
  <c r="N1111" i="1" s="1"/>
  <c r="M1111" i="1"/>
  <c r="O1111" i="1" s="1"/>
  <c r="L1112" i="1"/>
  <c r="N1112" i="1" s="1"/>
  <c r="M1112" i="1"/>
  <c r="O1112" i="1" s="1"/>
  <c r="L1113" i="1"/>
  <c r="N1113" i="1" s="1"/>
  <c r="M1113" i="1"/>
  <c r="O1113" i="1" s="1"/>
  <c r="L1114" i="1"/>
  <c r="N1114" i="1" s="1"/>
  <c r="M1114" i="1"/>
  <c r="O1114" i="1" s="1"/>
  <c r="L1115" i="1"/>
  <c r="N1115" i="1" s="1"/>
  <c r="M1115" i="1"/>
  <c r="O1115" i="1" s="1"/>
  <c r="L1116" i="1"/>
  <c r="N1116" i="1" s="1"/>
  <c r="M1116" i="1"/>
  <c r="O1116" i="1" s="1"/>
  <c r="L1117" i="1"/>
  <c r="N1117" i="1" s="1"/>
  <c r="M1117" i="1"/>
  <c r="O1117" i="1" s="1"/>
  <c r="L1118" i="1"/>
  <c r="N1118" i="1" s="1"/>
  <c r="M1118" i="1"/>
  <c r="O1118" i="1" s="1"/>
  <c r="L1119" i="1"/>
  <c r="N1119" i="1" s="1"/>
  <c r="M1119" i="1"/>
  <c r="O1119" i="1" s="1"/>
  <c r="L1120" i="1"/>
  <c r="N1120" i="1" s="1"/>
  <c r="M1120" i="1"/>
  <c r="O1120" i="1" s="1"/>
  <c r="L1121" i="1"/>
  <c r="N1121" i="1" s="1"/>
  <c r="M1121" i="1"/>
  <c r="O1121" i="1" s="1"/>
  <c r="L1122" i="1"/>
  <c r="N1122" i="1" s="1"/>
  <c r="M1122" i="1"/>
  <c r="O1122" i="1" s="1"/>
  <c r="L1123" i="1"/>
  <c r="N1123" i="1" s="1"/>
  <c r="M1123" i="1"/>
  <c r="O1123" i="1" s="1"/>
  <c r="L1124" i="1"/>
  <c r="N1124" i="1" s="1"/>
  <c r="M1124" i="1"/>
  <c r="O1124" i="1" s="1"/>
  <c r="L1125" i="1"/>
  <c r="N1125" i="1" s="1"/>
  <c r="M1125" i="1"/>
  <c r="O1125" i="1" s="1"/>
  <c r="L1126" i="1"/>
  <c r="N1126" i="1" s="1"/>
  <c r="M1126" i="1"/>
  <c r="O1126" i="1" s="1"/>
  <c r="L1127" i="1"/>
  <c r="N1127" i="1" s="1"/>
  <c r="M1127" i="1"/>
  <c r="O1127" i="1" s="1"/>
  <c r="L1128" i="1"/>
  <c r="N1128" i="1" s="1"/>
  <c r="M1128" i="1"/>
  <c r="O1128" i="1" s="1"/>
  <c r="L1129" i="1"/>
  <c r="N1129" i="1" s="1"/>
  <c r="M1129" i="1"/>
  <c r="O1129" i="1" s="1"/>
  <c r="L1130" i="1"/>
  <c r="N1130" i="1" s="1"/>
  <c r="M1130" i="1"/>
  <c r="O1130" i="1" s="1"/>
  <c r="L1131" i="1"/>
  <c r="N1131" i="1" s="1"/>
  <c r="M1131" i="1"/>
  <c r="O1131" i="1" s="1"/>
  <c r="L1132" i="1"/>
  <c r="N1132" i="1" s="1"/>
  <c r="M1132" i="1"/>
  <c r="O1132" i="1" s="1"/>
  <c r="L1133" i="1"/>
  <c r="N1133" i="1" s="1"/>
  <c r="M1133" i="1"/>
  <c r="O1133" i="1" s="1"/>
  <c r="L1134" i="1"/>
  <c r="N1134" i="1" s="1"/>
  <c r="M1134" i="1"/>
  <c r="O1134" i="1" s="1"/>
  <c r="L1135" i="1"/>
  <c r="N1135" i="1" s="1"/>
  <c r="M1135" i="1"/>
  <c r="O1135" i="1" s="1"/>
  <c r="L1136" i="1"/>
  <c r="N1136" i="1" s="1"/>
  <c r="M1136" i="1"/>
  <c r="O1136" i="1" s="1"/>
  <c r="L1137" i="1"/>
  <c r="N1137" i="1" s="1"/>
  <c r="M1137" i="1"/>
  <c r="O1137" i="1" s="1"/>
  <c r="L1138" i="1"/>
  <c r="N1138" i="1" s="1"/>
  <c r="M1138" i="1"/>
  <c r="O1138" i="1" s="1"/>
  <c r="L1139" i="1"/>
  <c r="N1139" i="1" s="1"/>
  <c r="M1139" i="1"/>
  <c r="O1139" i="1" s="1"/>
  <c r="L1140" i="1"/>
  <c r="N1140" i="1" s="1"/>
  <c r="M1140" i="1"/>
  <c r="O1140" i="1" s="1"/>
  <c r="L1141" i="1"/>
  <c r="N1141" i="1" s="1"/>
  <c r="M1141" i="1"/>
  <c r="O1141" i="1" s="1"/>
  <c r="L1142" i="1"/>
  <c r="N1142" i="1" s="1"/>
  <c r="M1142" i="1"/>
  <c r="O1142" i="1" s="1"/>
  <c r="L1143" i="1"/>
  <c r="N1143" i="1" s="1"/>
  <c r="M1143" i="1"/>
  <c r="O1143" i="1" s="1"/>
  <c r="L1144" i="1"/>
  <c r="N1144" i="1" s="1"/>
  <c r="M1144" i="1"/>
  <c r="O1144" i="1" s="1"/>
  <c r="L1145" i="1"/>
  <c r="N1145" i="1" s="1"/>
  <c r="M1145" i="1"/>
  <c r="O1145" i="1" s="1"/>
  <c r="L1146" i="1"/>
  <c r="N1146" i="1" s="1"/>
  <c r="M1146" i="1"/>
  <c r="O1146" i="1" s="1"/>
  <c r="L1147" i="1"/>
  <c r="N1147" i="1" s="1"/>
  <c r="M1147" i="1"/>
  <c r="O1147" i="1" s="1"/>
  <c r="L1148" i="1"/>
  <c r="N1148" i="1" s="1"/>
  <c r="M1148" i="1"/>
  <c r="O1148" i="1" s="1"/>
  <c r="L1149" i="1"/>
  <c r="N1149" i="1" s="1"/>
  <c r="M1149" i="1"/>
  <c r="O1149" i="1" s="1"/>
  <c r="L1150" i="1"/>
  <c r="N1150" i="1" s="1"/>
  <c r="M1150" i="1"/>
  <c r="O1150" i="1" s="1"/>
  <c r="L1151" i="1"/>
  <c r="N1151" i="1" s="1"/>
  <c r="M1151" i="1"/>
  <c r="O1151" i="1" s="1"/>
  <c r="L1152" i="1"/>
  <c r="N1152" i="1" s="1"/>
  <c r="M1152" i="1"/>
  <c r="O1152" i="1" s="1"/>
  <c r="L1153" i="1"/>
  <c r="N1153" i="1" s="1"/>
  <c r="M1153" i="1"/>
  <c r="O1153" i="1" s="1"/>
  <c r="L1154" i="1"/>
  <c r="N1154" i="1" s="1"/>
  <c r="M1154" i="1"/>
  <c r="O1154" i="1" s="1"/>
  <c r="L1155" i="1"/>
  <c r="N1155" i="1" s="1"/>
  <c r="M1155" i="1"/>
  <c r="O1155" i="1" s="1"/>
  <c r="L1156" i="1"/>
  <c r="N1156" i="1" s="1"/>
  <c r="M1156" i="1"/>
  <c r="O1156" i="1" s="1"/>
  <c r="L1157" i="1"/>
  <c r="N1157" i="1" s="1"/>
  <c r="M1157" i="1"/>
  <c r="O1157" i="1" s="1"/>
  <c r="L1158" i="1"/>
  <c r="N1158" i="1" s="1"/>
  <c r="M1158" i="1"/>
  <c r="O1158" i="1" s="1"/>
  <c r="L1159" i="1"/>
  <c r="N1159" i="1" s="1"/>
  <c r="M1159" i="1"/>
  <c r="O1159" i="1" s="1"/>
  <c r="L1160" i="1"/>
  <c r="N1160" i="1" s="1"/>
  <c r="M1160" i="1"/>
  <c r="O1160" i="1" s="1"/>
  <c r="L1161" i="1"/>
  <c r="N1161" i="1" s="1"/>
  <c r="M1161" i="1"/>
  <c r="O1161" i="1" s="1"/>
  <c r="L1162" i="1"/>
  <c r="N1162" i="1" s="1"/>
  <c r="M1162" i="1"/>
  <c r="O1162" i="1" s="1"/>
  <c r="L1163" i="1"/>
  <c r="N1163" i="1" s="1"/>
  <c r="M1163" i="1"/>
  <c r="O1163" i="1" s="1"/>
  <c r="L1164" i="1"/>
  <c r="N1164" i="1" s="1"/>
  <c r="M1164" i="1"/>
  <c r="O1164" i="1" s="1"/>
  <c r="L1165" i="1"/>
  <c r="N1165" i="1" s="1"/>
  <c r="M1165" i="1"/>
  <c r="O1165" i="1" s="1"/>
  <c r="L1166" i="1"/>
  <c r="N1166" i="1" s="1"/>
  <c r="M1166" i="1"/>
  <c r="O1166" i="1" s="1"/>
  <c r="L1167" i="1"/>
  <c r="N1167" i="1" s="1"/>
  <c r="M1167" i="1"/>
  <c r="O1167" i="1" s="1"/>
  <c r="L1168" i="1"/>
  <c r="N1168" i="1" s="1"/>
  <c r="M1168" i="1"/>
  <c r="O1168" i="1" s="1"/>
  <c r="L1169" i="1"/>
  <c r="N1169" i="1" s="1"/>
  <c r="M1169" i="1"/>
  <c r="O1169" i="1" s="1"/>
  <c r="L1170" i="1"/>
  <c r="N1170" i="1" s="1"/>
  <c r="M1170" i="1"/>
  <c r="O1170" i="1" s="1"/>
  <c r="L1171" i="1"/>
  <c r="N1171" i="1" s="1"/>
  <c r="M1171" i="1"/>
  <c r="O1171" i="1" s="1"/>
  <c r="L1172" i="1"/>
  <c r="N1172" i="1" s="1"/>
  <c r="M1172" i="1"/>
  <c r="O1172" i="1" s="1"/>
  <c r="L1173" i="1"/>
  <c r="N1173" i="1" s="1"/>
  <c r="M1173" i="1"/>
  <c r="O1173" i="1" s="1"/>
  <c r="L1174" i="1"/>
  <c r="N1174" i="1" s="1"/>
  <c r="M1174" i="1"/>
  <c r="O1174" i="1" s="1"/>
  <c r="L1175" i="1"/>
  <c r="N1175" i="1" s="1"/>
  <c r="M1175" i="1"/>
  <c r="O1175" i="1" s="1"/>
  <c r="L1176" i="1"/>
  <c r="N1176" i="1" s="1"/>
  <c r="M1176" i="1"/>
  <c r="O1176" i="1" s="1"/>
  <c r="L1177" i="1"/>
  <c r="N1177" i="1" s="1"/>
  <c r="M1177" i="1"/>
  <c r="O1177" i="1" s="1"/>
  <c r="L1178" i="1"/>
  <c r="N1178" i="1" s="1"/>
  <c r="M1178" i="1"/>
  <c r="O1178" i="1" s="1"/>
  <c r="L1179" i="1"/>
  <c r="N1179" i="1" s="1"/>
  <c r="M1179" i="1"/>
  <c r="O1179" i="1" s="1"/>
  <c r="L1180" i="1"/>
  <c r="N1180" i="1" s="1"/>
  <c r="M1180" i="1"/>
  <c r="O1180" i="1" s="1"/>
  <c r="L1181" i="1"/>
  <c r="N1181" i="1" s="1"/>
  <c r="M1181" i="1"/>
  <c r="O1181" i="1" s="1"/>
  <c r="L1182" i="1"/>
  <c r="N1182" i="1" s="1"/>
  <c r="M1182" i="1"/>
  <c r="O1182" i="1" s="1"/>
  <c r="L1183" i="1"/>
  <c r="N1183" i="1" s="1"/>
  <c r="M1183" i="1"/>
  <c r="O1183" i="1" s="1"/>
  <c r="L1184" i="1"/>
  <c r="N1184" i="1" s="1"/>
  <c r="M1184" i="1"/>
  <c r="O1184" i="1" s="1"/>
  <c r="L1185" i="1"/>
  <c r="N1185" i="1" s="1"/>
  <c r="M1185" i="1"/>
  <c r="O1185" i="1" s="1"/>
  <c r="L1186" i="1"/>
  <c r="N1186" i="1" s="1"/>
  <c r="M1186" i="1"/>
  <c r="O1186" i="1" s="1"/>
  <c r="L1187" i="1"/>
  <c r="N1187" i="1" s="1"/>
  <c r="M1187" i="1"/>
  <c r="O1187" i="1" s="1"/>
  <c r="L1188" i="1"/>
  <c r="N1188" i="1" s="1"/>
  <c r="M1188" i="1"/>
  <c r="O1188" i="1" s="1"/>
  <c r="L1189" i="1"/>
  <c r="N1189" i="1" s="1"/>
  <c r="M1189" i="1"/>
  <c r="O1189" i="1" s="1"/>
  <c r="L1190" i="1"/>
  <c r="N1190" i="1" s="1"/>
  <c r="M1190" i="1"/>
  <c r="O1190" i="1" s="1"/>
  <c r="L1191" i="1"/>
  <c r="N1191" i="1" s="1"/>
  <c r="M1191" i="1"/>
  <c r="O1191" i="1" s="1"/>
  <c r="L1192" i="1"/>
  <c r="N1192" i="1" s="1"/>
  <c r="M1192" i="1"/>
  <c r="O1192" i="1"/>
  <c r="L1193" i="1"/>
  <c r="N1193" i="1" s="1"/>
  <c r="M1193" i="1"/>
  <c r="O1193" i="1" s="1"/>
  <c r="L1194" i="1"/>
  <c r="N1194" i="1" s="1"/>
  <c r="M1194" i="1"/>
  <c r="O1194" i="1" s="1"/>
  <c r="L1195" i="1"/>
  <c r="N1195" i="1" s="1"/>
  <c r="M1195" i="1"/>
  <c r="O1195" i="1" s="1"/>
  <c r="L1196" i="1"/>
  <c r="N1196" i="1" s="1"/>
  <c r="M1196" i="1"/>
  <c r="O1196" i="1" s="1"/>
  <c r="L1197" i="1"/>
  <c r="N1197" i="1" s="1"/>
  <c r="M1197" i="1"/>
  <c r="O1197" i="1" s="1"/>
  <c r="L1198" i="1"/>
  <c r="N1198" i="1" s="1"/>
  <c r="M1198" i="1"/>
  <c r="O1198" i="1" s="1"/>
  <c r="L1199" i="1"/>
  <c r="N1199" i="1" s="1"/>
  <c r="M1199" i="1"/>
  <c r="O1199" i="1" s="1"/>
  <c r="L1200" i="1"/>
  <c r="N1200" i="1" s="1"/>
  <c r="M1200" i="1"/>
  <c r="O1200" i="1" s="1"/>
  <c r="L1201" i="1"/>
  <c r="N1201" i="1" s="1"/>
  <c r="M1201" i="1"/>
  <c r="O1201" i="1" s="1"/>
  <c r="L1202" i="1"/>
  <c r="N1202" i="1" s="1"/>
  <c r="M1202" i="1"/>
  <c r="O1202" i="1" s="1"/>
  <c r="L1203" i="1"/>
  <c r="N1203" i="1" s="1"/>
  <c r="M1203" i="1"/>
  <c r="O1203" i="1" s="1"/>
  <c r="L1204" i="1"/>
  <c r="N1204" i="1" s="1"/>
  <c r="M1204" i="1"/>
  <c r="O1204" i="1" s="1"/>
  <c r="L1205" i="1"/>
  <c r="N1205" i="1" s="1"/>
  <c r="M1205" i="1"/>
  <c r="O1205" i="1" s="1"/>
  <c r="L1206" i="1"/>
  <c r="N1206" i="1" s="1"/>
  <c r="M1206" i="1"/>
  <c r="O1206" i="1" s="1"/>
  <c r="L1207" i="1"/>
  <c r="N1207" i="1" s="1"/>
  <c r="M1207" i="1"/>
  <c r="O1207" i="1" s="1"/>
  <c r="L1208" i="1"/>
  <c r="N1208" i="1" s="1"/>
  <c r="M1208" i="1"/>
  <c r="O1208" i="1" s="1"/>
  <c r="L1209" i="1"/>
  <c r="N1209" i="1" s="1"/>
  <c r="M1209" i="1"/>
  <c r="O1209" i="1" s="1"/>
  <c r="L1210" i="1"/>
  <c r="N1210" i="1" s="1"/>
  <c r="M1210" i="1"/>
  <c r="O1210" i="1" s="1"/>
  <c r="L1211" i="1"/>
  <c r="N1211" i="1" s="1"/>
  <c r="M1211" i="1"/>
  <c r="O1211" i="1" s="1"/>
  <c r="L1212" i="1"/>
  <c r="N1212" i="1" s="1"/>
  <c r="M1212" i="1"/>
  <c r="O1212" i="1" s="1"/>
  <c r="L1213" i="1"/>
  <c r="N1213" i="1" s="1"/>
  <c r="M1213" i="1"/>
  <c r="O1213" i="1" s="1"/>
  <c r="L1214" i="1"/>
  <c r="N1214" i="1" s="1"/>
  <c r="M1214" i="1"/>
  <c r="O1214" i="1" s="1"/>
  <c r="L1215" i="1"/>
  <c r="N1215" i="1" s="1"/>
  <c r="M1215" i="1"/>
  <c r="O1215" i="1" s="1"/>
  <c r="L1216" i="1"/>
  <c r="N1216" i="1" s="1"/>
  <c r="M1216" i="1"/>
  <c r="O1216" i="1" s="1"/>
  <c r="L1217" i="1"/>
  <c r="N1217" i="1" s="1"/>
  <c r="M1217" i="1"/>
  <c r="O1217" i="1" s="1"/>
  <c r="L1218" i="1"/>
  <c r="N1218" i="1" s="1"/>
  <c r="M1218" i="1"/>
  <c r="O1218" i="1" s="1"/>
  <c r="L1219" i="1"/>
  <c r="N1219" i="1" s="1"/>
  <c r="M1219" i="1"/>
  <c r="O1219" i="1" s="1"/>
  <c r="L1220" i="1"/>
  <c r="N1220" i="1" s="1"/>
  <c r="M1220" i="1"/>
  <c r="O1220" i="1" s="1"/>
  <c r="L1221" i="1"/>
  <c r="N1221" i="1" s="1"/>
  <c r="M1221" i="1"/>
  <c r="O1221" i="1" s="1"/>
  <c r="L1222" i="1"/>
  <c r="N1222" i="1" s="1"/>
  <c r="M1222" i="1"/>
  <c r="O1222" i="1" s="1"/>
  <c r="L1223" i="1"/>
  <c r="N1223" i="1" s="1"/>
  <c r="M1223" i="1"/>
  <c r="O1223" i="1" s="1"/>
  <c r="L1224" i="1"/>
  <c r="N1224" i="1" s="1"/>
  <c r="M1224" i="1"/>
  <c r="O1224" i="1" s="1"/>
  <c r="L1225" i="1"/>
  <c r="N1225" i="1" s="1"/>
  <c r="M1225" i="1"/>
  <c r="O1225" i="1" s="1"/>
  <c r="L1226" i="1"/>
  <c r="N1226" i="1" s="1"/>
  <c r="M1226" i="1"/>
  <c r="O1226" i="1" s="1"/>
  <c r="L1227" i="1"/>
  <c r="N1227" i="1" s="1"/>
  <c r="M1227" i="1"/>
  <c r="O1227" i="1" s="1"/>
  <c r="L1228" i="1"/>
  <c r="N1228" i="1" s="1"/>
  <c r="M1228" i="1"/>
  <c r="O1228" i="1" s="1"/>
  <c r="L1229" i="1"/>
  <c r="N1229" i="1" s="1"/>
  <c r="M1229" i="1"/>
  <c r="O1229" i="1" s="1"/>
  <c r="L1230" i="1"/>
  <c r="N1230" i="1" s="1"/>
  <c r="M1230" i="1"/>
  <c r="O1230" i="1" s="1"/>
  <c r="L1231" i="1"/>
  <c r="N1231" i="1" s="1"/>
  <c r="M1231" i="1"/>
  <c r="O1231" i="1" s="1"/>
  <c r="L1232" i="1"/>
  <c r="N1232" i="1" s="1"/>
  <c r="M1232" i="1"/>
  <c r="O1232" i="1" s="1"/>
  <c r="L1233" i="1"/>
  <c r="N1233" i="1" s="1"/>
  <c r="M1233" i="1"/>
  <c r="O1233" i="1" s="1"/>
  <c r="L1234" i="1"/>
  <c r="N1234" i="1" s="1"/>
  <c r="M1234" i="1"/>
  <c r="O1234" i="1" s="1"/>
  <c r="L1235" i="1"/>
  <c r="N1235" i="1" s="1"/>
  <c r="M1235" i="1"/>
  <c r="O1235" i="1" s="1"/>
  <c r="L1236" i="1"/>
  <c r="N1236" i="1" s="1"/>
  <c r="M1236" i="1"/>
  <c r="O1236" i="1" s="1"/>
  <c r="L1237" i="1"/>
  <c r="N1237" i="1" s="1"/>
  <c r="M1237" i="1"/>
  <c r="O1237" i="1" s="1"/>
  <c r="L1238" i="1"/>
  <c r="N1238" i="1" s="1"/>
  <c r="M1238" i="1"/>
  <c r="O1238" i="1" s="1"/>
  <c r="L1239" i="1"/>
  <c r="N1239" i="1" s="1"/>
  <c r="M1239" i="1"/>
  <c r="O1239" i="1" s="1"/>
  <c r="L1240" i="1"/>
  <c r="N1240" i="1" s="1"/>
  <c r="M1240" i="1"/>
  <c r="O1240" i="1" s="1"/>
  <c r="L1241" i="1"/>
  <c r="N1241" i="1" s="1"/>
  <c r="M1241" i="1"/>
  <c r="O1241" i="1" s="1"/>
  <c r="L1242" i="1"/>
  <c r="N1242" i="1" s="1"/>
  <c r="M1242" i="1"/>
  <c r="O1242" i="1" s="1"/>
  <c r="L1243" i="1"/>
  <c r="N1243" i="1" s="1"/>
  <c r="M1243" i="1"/>
  <c r="O1243" i="1" s="1"/>
  <c r="L1244" i="1"/>
  <c r="N1244" i="1" s="1"/>
  <c r="M1244" i="1"/>
  <c r="O1244" i="1" s="1"/>
  <c r="L1245" i="1"/>
  <c r="N1245" i="1" s="1"/>
  <c r="M1245" i="1"/>
  <c r="O1245" i="1" s="1"/>
  <c r="L1246" i="1"/>
  <c r="N1246" i="1" s="1"/>
  <c r="M1246" i="1"/>
  <c r="O1246" i="1" s="1"/>
  <c r="L1247" i="1"/>
  <c r="N1247" i="1" s="1"/>
  <c r="M1247" i="1"/>
  <c r="O1247" i="1" s="1"/>
  <c r="L1248" i="1"/>
  <c r="N1248" i="1" s="1"/>
  <c r="M1248" i="1"/>
  <c r="O1248" i="1" s="1"/>
  <c r="L1249" i="1"/>
  <c r="N1249" i="1" s="1"/>
  <c r="M1249" i="1"/>
  <c r="O1249" i="1" s="1"/>
  <c r="L1250" i="1"/>
  <c r="N1250" i="1" s="1"/>
  <c r="M1250" i="1"/>
  <c r="O1250" i="1" s="1"/>
  <c r="L1251" i="1"/>
  <c r="N1251" i="1" s="1"/>
  <c r="M1251" i="1"/>
  <c r="O1251" i="1" s="1"/>
  <c r="L1252" i="1"/>
  <c r="N1252" i="1" s="1"/>
  <c r="M1252" i="1"/>
  <c r="O1252" i="1" s="1"/>
  <c r="L1253" i="1"/>
  <c r="N1253" i="1" s="1"/>
  <c r="M1253" i="1"/>
  <c r="O1253" i="1" s="1"/>
  <c r="L1254" i="1"/>
  <c r="N1254" i="1" s="1"/>
  <c r="M1254" i="1"/>
  <c r="O1254" i="1" s="1"/>
  <c r="L1255" i="1"/>
  <c r="N1255" i="1" s="1"/>
  <c r="M1255" i="1"/>
  <c r="O1255" i="1" s="1"/>
  <c r="L1256" i="1"/>
  <c r="N1256" i="1" s="1"/>
  <c r="M1256" i="1"/>
  <c r="O1256" i="1" s="1"/>
  <c r="L1257" i="1"/>
  <c r="N1257" i="1" s="1"/>
  <c r="M1257" i="1"/>
  <c r="O1257" i="1" s="1"/>
  <c r="L1258" i="1"/>
  <c r="N1258" i="1" s="1"/>
  <c r="M1258" i="1"/>
  <c r="O1258" i="1" s="1"/>
  <c r="L1259" i="1"/>
  <c r="N1259" i="1" s="1"/>
  <c r="M1259" i="1"/>
  <c r="O1259" i="1" s="1"/>
  <c r="L1260" i="1"/>
  <c r="N1260" i="1" s="1"/>
  <c r="M1260" i="1"/>
  <c r="O1260" i="1" s="1"/>
  <c r="L1261" i="1"/>
  <c r="N1261" i="1" s="1"/>
  <c r="M1261" i="1"/>
  <c r="O1261" i="1" s="1"/>
  <c r="L1262" i="1"/>
  <c r="N1262" i="1" s="1"/>
  <c r="M1262" i="1"/>
  <c r="O1262" i="1" s="1"/>
  <c r="L1263" i="1"/>
  <c r="N1263" i="1" s="1"/>
  <c r="M1263" i="1"/>
  <c r="O1263" i="1" s="1"/>
  <c r="L1264" i="1"/>
  <c r="N1264" i="1" s="1"/>
  <c r="M1264" i="1"/>
  <c r="O1264" i="1" s="1"/>
  <c r="L1265" i="1"/>
  <c r="N1265" i="1" s="1"/>
  <c r="M1265" i="1"/>
  <c r="O1265" i="1" s="1"/>
  <c r="L1266" i="1"/>
  <c r="N1266" i="1" s="1"/>
  <c r="M1266" i="1"/>
  <c r="O1266" i="1" s="1"/>
  <c r="L1267" i="1"/>
  <c r="N1267" i="1" s="1"/>
  <c r="M1267" i="1"/>
  <c r="O1267" i="1" s="1"/>
  <c r="L1268" i="1"/>
  <c r="N1268" i="1" s="1"/>
  <c r="M1268" i="1"/>
  <c r="O1268" i="1" s="1"/>
  <c r="L1269" i="1"/>
  <c r="N1269" i="1" s="1"/>
  <c r="M1269" i="1"/>
  <c r="O1269" i="1" s="1"/>
  <c r="L1270" i="1"/>
  <c r="N1270" i="1" s="1"/>
  <c r="M1270" i="1"/>
  <c r="O1270" i="1" s="1"/>
  <c r="L1271" i="1"/>
  <c r="N1271" i="1" s="1"/>
  <c r="M1271" i="1"/>
  <c r="O1271" i="1" s="1"/>
  <c r="L1272" i="1"/>
  <c r="N1272" i="1" s="1"/>
  <c r="M1272" i="1"/>
  <c r="O1272" i="1" s="1"/>
  <c r="L1273" i="1"/>
  <c r="N1273" i="1" s="1"/>
  <c r="M1273" i="1"/>
  <c r="O1273" i="1" s="1"/>
  <c r="L1274" i="1"/>
  <c r="N1274" i="1" s="1"/>
  <c r="M1274" i="1"/>
  <c r="O1274" i="1" s="1"/>
  <c r="L1275" i="1"/>
  <c r="N1275" i="1" s="1"/>
  <c r="M1275" i="1"/>
  <c r="O1275" i="1" s="1"/>
  <c r="L1276" i="1"/>
  <c r="N1276" i="1" s="1"/>
  <c r="M1276" i="1"/>
  <c r="O1276" i="1" s="1"/>
  <c r="L1277" i="1"/>
  <c r="N1277" i="1" s="1"/>
  <c r="M1277" i="1"/>
  <c r="O1277" i="1" s="1"/>
  <c r="L1278" i="1"/>
  <c r="N1278" i="1" s="1"/>
  <c r="M1278" i="1"/>
  <c r="O1278" i="1" s="1"/>
  <c r="L1279" i="1"/>
  <c r="N1279" i="1" s="1"/>
  <c r="M1279" i="1"/>
  <c r="O1279" i="1" s="1"/>
  <c r="L1280" i="1"/>
  <c r="N1280" i="1" s="1"/>
  <c r="M1280" i="1"/>
  <c r="O1280" i="1" s="1"/>
  <c r="L1281" i="1"/>
  <c r="N1281" i="1" s="1"/>
  <c r="M1281" i="1"/>
  <c r="O1281" i="1"/>
  <c r="L1282" i="1"/>
  <c r="N1282" i="1" s="1"/>
  <c r="M1282" i="1"/>
  <c r="O1282" i="1" s="1"/>
  <c r="L1283" i="1"/>
  <c r="N1283" i="1" s="1"/>
  <c r="M1283" i="1"/>
  <c r="O1283" i="1" s="1"/>
  <c r="L1284" i="1"/>
  <c r="N1284" i="1" s="1"/>
  <c r="M1284" i="1"/>
  <c r="O1284" i="1" s="1"/>
  <c r="L1285" i="1"/>
  <c r="N1285" i="1" s="1"/>
  <c r="M1285" i="1"/>
  <c r="O1285" i="1" s="1"/>
  <c r="L1286" i="1"/>
  <c r="N1286" i="1" s="1"/>
  <c r="M1286" i="1"/>
  <c r="O1286" i="1" s="1"/>
  <c r="L1287" i="1"/>
  <c r="N1287" i="1" s="1"/>
  <c r="M1287" i="1"/>
  <c r="O1287" i="1" s="1"/>
  <c r="L1288" i="1"/>
  <c r="N1288" i="1" s="1"/>
  <c r="M1288" i="1"/>
  <c r="O1288" i="1" s="1"/>
  <c r="L1289" i="1"/>
  <c r="N1289" i="1" s="1"/>
  <c r="M1289" i="1"/>
  <c r="O1289" i="1" s="1"/>
  <c r="L1290" i="1"/>
  <c r="N1290" i="1" s="1"/>
  <c r="M1290" i="1"/>
  <c r="O1290" i="1" s="1"/>
  <c r="L1291" i="1"/>
  <c r="N1291" i="1" s="1"/>
  <c r="M1291" i="1"/>
  <c r="O1291" i="1" s="1"/>
  <c r="L1292" i="1"/>
  <c r="N1292" i="1" s="1"/>
  <c r="M1292" i="1"/>
  <c r="O1292" i="1" s="1"/>
  <c r="L1293" i="1"/>
  <c r="N1293" i="1" s="1"/>
  <c r="M1293" i="1"/>
  <c r="O1293" i="1" s="1"/>
  <c r="L1294" i="1"/>
  <c r="N1294" i="1" s="1"/>
  <c r="M1294" i="1"/>
  <c r="O1294" i="1" s="1"/>
  <c r="L1295" i="1"/>
  <c r="N1295" i="1" s="1"/>
  <c r="M1295" i="1"/>
  <c r="O1295" i="1" s="1"/>
  <c r="L1296" i="1"/>
  <c r="N1296" i="1" s="1"/>
  <c r="M1296" i="1"/>
  <c r="O1296" i="1" s="1"/>
  <c r="L1297" i="1"/>
  <c r="N1297" i="1" s="1"/>
  <c r="M1297" i="1"/>
  <c r="O1297" i="1" s="1"/>
  <c r="L1298" i="1"/>
  <c r="N1298" i="1" s="1"/>
  <c r="M1298" i="1"/>
  <c r="O1298" i="1" s="1"/>
  <c r="L1299" i="1"/>
  <c r="N1299" i="1" s="1"/>
  <c r="M1299" i="1"/>
  <c r="O1299" i="1" s="1"/>
  <c r="L1300" i="1"/>
  <c r="N1300" i="1" s="1"/>
  <c r="M1300" i="1"/>
  <c r="O1300" i="1" s="1"/>
  <c r="L1301" i="1"/>
  <c r="N1301" i="1" s="1"/>
  <c r="M1301" i="1"/>
  <c r="O1301" i="1" s="1"/>
  <c r="L1302" i="1"/>
  <c r="N1302" i="1" s="1"/>
  <c r="M1302" i="1"/>
  <c r="O1302" i="1" s="1"/>
  <c r="L1303" i="1"/>
  <c r="N1303" i="1" s="1"/>
  <c r="M1303" i="1"/>
  <c r="O1303" i="1" s="1"/>
  <c r="L1304" i="1"/>
  <c r="N1304" i="1" s="1"/>
  <c r="M1304" i="1"/>
  <c r="O1304" i="1" s="1"/>
  <c r="L1305" i="1"/>
  <c r="N1305" i="1" s="1"/>
  <c r="M1305" i="1"/>
  <c r="O1305" i="1" s="1"/>
  <c r="L1306" i="1"/>
  <c r="N1306" i="1" s="1"/>
  <c r="M1306" i="1"/>
  <c r="O1306" i="1" s="1"/>
  <c r="L1307" i="1"/>
  <c r="N1307" i="1" s="1"/>
  <c r="M1307" i="1"/>
  <c r="O1307" i="1" s="1"/>
  <c r="L1308" i="1"/>
  <c r="N1308" i="1" s="1"/>
  <c r="M1308" i="1"/>
  <c r="O1308" i="1" s="1"/>
  <c r="L1309" i="1"/>
  <c r="N1309" i="1" s="1"/>
  <c r="M1309" i="1"/>
  <c r="O1309" i="1" s="1"/>
  <c r="L1310" i="1"/>
  <c r="N1310" i="1" s="1"/>
  <c r="M1310" i="1"/>
  <c r="O1310" i="1" s="1"/>
  <c r="L1311" i="1"/>
  <c r="N1311" i="1" s="1"/>
  <c r="M1311" i="1"/>
  <c r="O1311" i="1" s="1"/>
  <c r="L1312" i="1"/>
  <c r="N1312" i="1" s="1"/>
  <c r="M1312" i="1"/>
  <c r="O1312" i="1" s="1"/>
  <c r="L1313" i="1"/>
  <c r="N1313" i="1" s="1"/>
  <c r="M1313" i="1"/>
  <c r="O1313" i="1" s="1"/>
  <c r="L1314" i="1"/>
  <c r="N1314" i="1" s="1"/>
  <c r="M1314" i="1"/>
  <c r="O1314" i="1" s="1"/>
  <c r="L1315" i="1"/>
  <c r="N1315" i="1" s="1"/>
  <c r="M1315" i="1"/>
  <c r="O1315" i="1" s="1"/>
  <c r="L1316" i="1"/>
  <c r="N1316" i="1" s="1"/>
  <c r="M1316" i="1"/>
  <c r="O1316" i="1" s="1"/>
  <c r="L1317" i="1"/>
  <c r="N1317" i="1" s="1"/>
  <c r="M1317" i="1"/>
  <c r="O1317" i="1" s="1"/>
  <c r="L1318" i="1"/>
  <c r="N1318" i="1" s="1"/>
  <c r="M1318" i="1"/>
  <c r="O1318" i="1" s="1"/>
  <c r="L1319" i="1"/>
  <c r="N1319" i="1" s="1"/>
  <c r="M1319" i="1"/>
  <c r="O1319" i="1" s="1"/>
  <c r="L1320" i="1"/>
  <c r="N1320" i="1" s="1"/>
  <c r="M1320" i="1"/>
  <c r="O1320" i="1" s="1"/>
  <c r="L1321" i="1"/>
  <c r="N1321" i="1" s="1"/>
  <c r="M1321" i="1"/>
  <c r="O1321" i="1" s="1"/>
  <c r="L1322" i="1"/>
  <c r="N1322" i="1" s="1"/>
  <c r="M1322" i="1"/>
  <c r="O1322" i="1" s="1"/>
  <c r="L1323" i="1"/>
  <c r="N1323" i="1" s="1"/>
  <c r="M1323" i="1"/>
  <c r="O1323" i="1" s="1"/>
  <c r="L1324" i="1"/>
  <c r="N1324" i="1" s="1"/>
  <c r="M1324" i="1"/>
  <c r="O1324" i="1" s="1"/>
  <c r="L1325" i="1"/>
  <c r="N1325" i="1" s="1"/>
  <c r="M1325" i="1"/>
  <c r="O1325" i="1" s="1"/>
  <c r="L1326" i="1"/>
  <c r="N1326" i="1" s="1"/>
  <c r="M1326" i="1"/>
  <c r="O1326" i="1" s="1"/>
  <c r="L1327" i="1"/>
  <c r="N1327" i="1" s="1"/>
  <c r="M1327" i="1"/>
  <c r="O1327" i="1" s="1"/>
  <c r="L1328" i="1"/>
  <c r="N1328" i="1" s="1"/>
  <c r="M1328" i="1"/>
  <c r="O1328" i="1" s="1"/>
  <c r="L1329" i="1"/>
  <c r="N1329" i="1" s="1"/>
  <c r="M1329" i="1"/>
  <c r="O1329" i="1" s="1"/>
  <c r="L1330" i="1"/>
  <c r="N1330" i="1" s="1"/>
  <c r="M1330" i="1"/>
  <c r="O1330" i="1" s="1"/>
  <c r="L1331" i="1"/>
  <c r="N1331" i="1" s="1"/>
  <c r="M1331" i="1"/>
  <c r="O1331" i="1" s="1"/>
  <c r="L1332" i="1"/>
  <c r="N1332" i="1" s="1"/>
  <c r="M1332" i="1"/>
  <c r="O1332" i="1" s="1"/>
  <c r="L1333" i="1"/>
  <c r="N1333" i="1" s="1"/>
  <c r="M1333" i="1"/>
  <c r="O1333" i="1" s="1"/>
  <c r="L1334" i="1"/>
  <c r="N1334" i="1" s="1"/>
  <c r="M1334" i="1"/>
  <c r="O1334" i="1" s="1"/>
  <c r="L1335" i="1"/>
  <c r="N1335" i="1" s="1"/>
  <c r="M1335" i="1"/>
  <c r="O1335" i="1" s="1"/>
  <c r="L1336" i="1"/>
  <c r="N1336" i="1" s="1"/>
  <c r="M1336" i="1"/>
  <c r="O1336" i="1" s="1"/>
  <c r="L1337" i="1"/>
  <c r="N1337" i="1" s="1"/>
  <c r="M1337" i="1"/>
  <c r="O1337" i="1" s="1"/>
  <c r="L1338" i="1"/>
  <c r="N1338" i="1" s="1"/>
  <c r="M1338" i="1"/>
  <c r="O1338" i="1" s="1"/>
  <c r="L1339" i="1"/>
  <c r="N1339" i="1" s="1"/>
  <c r="M1339" i="1"/>
  <c r="O1339" i="1" s="1"/>
  <c r="L1340" i="1"/>
  <c r="N1340" i="1" s="1"/>
  <c r="M1340" i="1"/>
  <c r="O1340" i="1" s="1"/>
  <c r="L1341" i="1"/>
  <c r="N1341" i="1" s="1"/>
  <c r="M1341" i="1"/>
  <c r="O1341" i="1" s="1"/>
  <c r="L1342" i="1"/>
  <c r="N1342" i="1" s="1"/>
  <c r="M1342" i="1"/>
  <c r="O1342" i="1" s="1"/>
  <c r="L1343" i="1"/>
  <c r="N1343" i="1" s="1"/>
  <c r="M1343" i="1"/>
  <c r="O1343" i="1" s="1"/>
  <c r="L1344" i="1"/>
  <c r="N1344" i="1" s="1"/>
  <c r="M1344" i="1"/>
  <c r="O1344" i="1" s="1"/>
  <c r="L1345" i="1"/>
  <c r="N1345" i="1" s="1"/>
  <c r="M1345" i="1"/>
  <c r="O1345" i="1" s="1"/>
  <c r="L1346" i="1"/>
  <c r="N1346" i="1" s="1"/>
  <c r="M1346" i="1"/>
  <c r="O1346" i="1" s="1"/>
  <c r="L1347" i="1"/>
  <c r="N1347" i="1" s="1"/>
  <c r="M1347" i="1"/>
  <c r="O1347" i="1" s="1"/>
  <c r="L1348" i="1"/>
  <c r="N1348" i="1" s="1"/>
  <c r="M1348" i="1"/>
  <c r="O1348" i="1" s="1"/>
  <c r="L1349" i="1"/>
  <c r="N1349" i="1" s="1"/>
  <c r="M1349" i="1"/>
  <c r="O1349" i="1" s="1"/>
  <c r="L1350" i="1"/>
  <c r="N1350" i="1" s="1"/>
  <c r="M1350" i="1"/>
  <c r="O1350" i="1" s="1"/>
  <c r="L1351" i="1"/>
  <c r="N1351" i="1" s="1"/>
  <c r="M1351" i="1"/>
  <c r="O1351" i="1" s="1"/>
  <c r="L1352" i="1"/>
  <c r="N1352" i="1" s="1"/>
  <c r="M1352" i="1"/>
  <c r="O1352" i="1" s="1"/>
  <c r="L1353" i="1"/>
  <c r="N1353" i="1" s="1"/>
  <c r="M1353" i="1"/>
  <c r="O1353" i="1" s="1"/>
  <c r="L1354" i="1"/>
  <c r="N1354" i="1" s="1"/>
  <c r="M1354" i="1"/>
  <c r="O1354" i="1" s="1"/>
  <c r="L1355" i="1"/>
  <c r="N1355" i="1" s="1"/>
  <c r="M1355" i="1"/>
  <c r="O1355" i="1" s="1"/>
  <c r="L1356" i="1"/>
  <c r="N1356" i="1" s="1"/>
  <c r="M1356" i="1"/>
  <c r="O1356" i="1" s="1"/>
  <c r="L1357" i="1"/>
  <c r="N1357" i="1" s="1"/>
  <c r="M1357" i="1"/>
  <c r="O1357" i="1" s="1"/>
  <c r="L1358" i="1"/>
  <c r="N1358" i="1" s="1"/>
  <c r="M1358" i="1"/>
  <c r="O1358" i="1" s="1"/>
  <c r="L1359" i="1"/>
  <c r="N1359" i="1" s="1"/>
  <c r="M1359" i="1"/>
  <c r="O1359" i="1" s="1"/>
  <c r="L1360" i="1"/>
  <c r="N1360" i="1" s="1"/>
  <c r="M1360" i="1"/>
  <c r="O1360" i="1" s="1"/>
  <c r="L1361" i="1"/>
  <c r="N1361" i="1" s="1"/>
  <c r="M1361" i="1"/>
  <c r="O1361" i="1" s="1"/>
  <c r="L1362" i="1"/>
  <c r="N1362" i="1" s="1"/>
  <c r="M1362" i="1"/>
  <c r="O1362" i="1" s="1"/>
  <c r="L1363" i="1"/>
  <c r="N1363" i="1" s="1"/>
  <c r="M1363" i="1"/>
  <c r="O1363" i="1" s="1"/>
  <c r="L1364" i="1"/>
  <c r="N1364" i="1" s="1"/>
  <c r="M1364" i="1"/>
  <c r="O1364" i="1" s="1"/>
  <c r="L1365" i="1"/>
  <c r="N1365" i="1" s="1"/>
  <c r="M1365" i="1"/>
  <c r="O1365" i="1" s="1"/>
  <c r="L1366" i="1"/>
  <c r="N1366" i="1" s="1"/>
  <c r="M1366" i="1"/>
  <c r="O1366" i="1" s="1"/>
  <c r="L1367" i="1"/>
  <c r="N1367" i="1" s="1"/>
  <c r="M1367" i="1"/>
  <c r="O1367" i="1" s="1"/>
  <c r="L1368" i="1"/>
  <c r="N1368" i="1" s="1"/>
  <c r="M1368" i="1"/>
  <c r="O1368" i="1" s="1"/>
  <c r="L1369" i="1"/>
  <c r="N1369" i="1" s="1"/>
  <c r="M1369" i="1"/>
  <c r="O1369" i="1" s="1"/>
  <c r="L1370" i="1"/>
  <c r="N1370" i="1" s="1"/>
  <c r="M1370" i="1"/>
  <c r="O1370" i="1" s="1"/>
  <c r="L1371" i="1"/>
  <c r="N1371" i="1" s="1"/>
  <c r="M1371" i="1"/>
  <c r="O1371" i="1" s="1"/>
  <c r="L1372" i="1"/>
  <c r="N1372" i="1" s="1"/>
  <c r="M1372" i="1"/>
  <c r="O1372" i="1" s="1"/>
  <c r="L1373" i="1"/>
  <c r="N1373" i="1" s="1"/>
  <c r="M1373" i="1"/>
  <c r="O1373" i="1" s="1"/>
  <c r="L1374" i="1"/>
  <c r="N1374" i="1" s="1"/>
  <c r="M1374" i="1"/>
  <c r="O1374" i="1" s="1"/>
  <c r="L1375" i="1"/>
  <c r="N1375" i="1" s="1"/>
  <c r="M1375" i="1"/>
  <c r="O1375" i="1" s="1"/>
  <c r="L1376" i="1"/>
  <c r="N1376" i="1" s="1"/>
  <c r="M1376" i="1"/>
  <c r="O1376" i="1" s="1"/>
  <c r="L1377" i="1"/>
  <c r="N1377" i="1" s="1"/>
  <c r="M1377" i="1"/>
  <c r="O1377" i="1" s="1"/>
  <c r="L1378" i="1"/>
  <c r="N1378" i="1" s="1"/>
  <c r="M1378" i="1"/>
  <c r="O1378" i="1" s="1"/>
  <c r="L1379" i="1"/>
  <c r="N1379" i="1" s="1"/>
  <c r="M1379" i="1"/>
  <c r="O1379" i="1" s="1"/>
  <c r="L1380" i="1"/>
  <c r="N1380" i="1" s="1"/>
  <c r="M1380" i="1"/>
  <c r="O1380" i="1" s="1"/>
  <c r="L1381" i="1"/>
  <c r="N1381" i="1" s="1"/>
  <c r="M1381" i="1"/>
  <c r="O1381" i="1" s="1"/>
  <c r="L1382" i="1"/>
  <c r="N1382" i="1" s="1"/>
  <c r="M1382" i="1"/>
  <c r="O1382" i="1" s="1"/>
  <c r="L1383" i="1"/>
  <c r="N1383" i="1" s="1"/>
  <c r="M1383" i="1"/>
  <c r="O1383" i="1" s="1"/>
  <c r="L1384" i="1"/>
  <c r="N1384" i="1" s="1"/>
  <c r="M1384" i="1"/>
  <c r="O1384" i="1" s="1"/>
  <c r="L1385" i="1"/>
  <c r="N1385" i="1" s="1"/>
  <c r="M1385" i="1"/>
  <c r="O1385" i="1" s="1"/>
  <c r="L1386" i="1"/>
  <c r="N1386" i="1" s="1"/>
  <c r="M1386" i="1"/>
  <c r="O1386" i="1" s="1"/>
  <c r="L1387" i="1"/>
  <c r="N1387" i="1" s="1"/>
  <c r="M1387" i="1"/>
  <c r="O1387" i="1" s="1"/>
  <c r="L1388" i="1"/>
  <c r="N1388" i="1" s="1"/>
  <c r="M1388" i="1"/>
  <c r="O1388" i="1" s="1"/>
  <c r="L1389" i="1"/>
  <c r="N1389" i="1" s="1"/>
  <c r="M1389" i="1"/>
  <c r="O1389" i="1" s="1"/>
  <c r="L1390" i="1"/>
  <c r="N1390" i="1" s="1"/>
  <c r="M1390" i="1"/>
  <c r="O1390" i="1" s="1"/>
  <c r="L1391" i="1"/>
  <c r="N1391" i="1" s="1"/>
  <c r="M1391" i="1"/>
  <c r="O1391" i="1" s="1"/>
  <c r="L1392" i="1"/>
  <c r="N1392" i="1" s="1"/>
  <c r="M1392" i="1"/>
  <c r="O1392" i="1" s="1"/>
  <c r="L1393" i="1"/>
  <c r="N1393" i="1" s="1"/>
  <c r="M1393" i="1"/>
  <c r="O1393" i="1" s="1"/>
  <c r="L1394" i="1"/>
  <c r="N1394" i="1" s="1"/>
  <c r="M1394" i="1"/>
  <c r="O1394" i="1" s="1"/>
  <c r="L1395" i="1"/>
  <c r="N1395" i="1" s="1"/>
  <c r="M1395" i="1"/>
  <c r="O1395" i="1" s="1"/>
  <c r="L1396" i="1"/>
  <c r="N1396" i="1" s="1"/>
  <c r="M1396" i="1"/>
  <c r="O1396" i="1" s="1"/>
  <c r="L1397" i="1"/>
  <c r="N1397" i="1" s="1"/>
  <c r="M1397" i="1"/>
  <c r="O1397" i="1" s="1"/>
  <c r="L1398" i="1"/>
  <c r="N1398" i="1" s="1"/>
  <c r="M1398" i="1"/>
  <c r="O1398" i="1" s="1"/>
  <c r="L1399" i="1"/>
  <c r="N1399" i="1" s="1"/>
  <c r="M1399" i="1"/>
  <c r="O1399" i="1" s="1"/>
  <c r="L1400" i="1"/>
  <c r="N1400" i="1" s="1"/>
  <c r="M1400" i="1"/>
  <c r="O1400" i="1" s="1"/>
  <c r="L1401" i="1"/>
  <c r="N1401" i="1" s="1"/>
  <c r="M1401" i="1"/>
  <c r="O1401" i="1" s="1"/>
  <c r="L1402" i="1"/>
  <c r="N1402" i="1" s="1"/>
  <c r="M1402" i="1"/>
  <c r="O1402" i="1" s="1"/>
  <c r="L1403" i="1"/>
  <c r="N1403" i="1" s="1"/>
  <c r="M1403" i="1"/>
  <c r="O1403" i="1" s="1"/>
  <c r="L1404" i="1"/>
  <c r="N1404" i="1" s="1"/>
  <c r="M1404" i="1"/>
  <c r="O1404" i="1" s="1"/>
  <c r="L1405" i="1"/>
  <c r="N1405" i="1" s="1"/>
  <c r="M1405" i="1"/>
  <c r="O1405" i="1" s="1"/>
  <c r="L1406" i="1"/>
  <c r="N1406" i="1" s="1"/>
  <c r="M1406" i="1"/>
  <c r="O1406" i="1" s="1"/>
  <c r="L1407" i="1"/>
  <c r="N1407" i="1" s="1"/>
  <c r="M1407" i="1"/>
  <c r="O1407" i="1" s="1"/>
  <c r="L1408" i="1"/>
  <c r="N1408" i="1" s="1"/>
  <c r="M1408" i="1"/>
  <c r="O1408" i="1" s="1"/>
  <c r="L1409" i="1"/>
  <c r="N1409" i="1" s="1"/>
  <c r="M1409" i="1"/>
  <c r="O1409" i="1" s="1"/>
  <c r="L1410" i="1"/>
  <c r="N1410" i="1" s="1"/>
  <c r="M1410" i="1"/>
  <c r="O1410" i="1" s="1"/>
  <c r="L1411" i="1"/>
  <c r="N1411" i="1" s="1"/>
  <c r="M1411" i="1"/>
  <c r="O1411" i="1" s="1"/>
  <c r="L1412" i="1"/>
  <c r="N1412" i="1" s="1"/>
  <c r="M1412" i="1"/>
  <c r="O1412" i="1" s="1"/>
  <c r="L1413" i="1"/>
  <c r="N1413" i="1" s="1"/>
  <c r="M1413" i="1"/>
  <c r="O1413" i="1" s="1"/>
  <c r="L1414" i="1"/>
  <c r="M1414" i="1"/>
  <c r="O1414" i="1" s="1"/>
  <c r="N1414" i="1"/>
  <c r="L1415" i="1"/>
  <c r="N1415" i="1" s="1"/>
  <c r="M1415" i="1"/>
  <c r="O1415" i="1" s="1"/>
  <c r="L1416" i="1"/>
  <c r="N1416" i="1" s="1"/>
  <c r="M1416" i="1"/>
  <c r="O1416" i="1" s="1"/>
  <c r="L1417" i="1"/>
  <c r="N1417" i="1" s="1"/>
  <c r="M1417" i="1"/>
  <c r="O1417" i="1"/>
  <c r="L1418" i="1"/>
  <c r="N1418" i="1" s="1"/>
  <c r="M1418" i="1"/>
  <c r="O1418" i="1" s="1"/>
  <c r="L1419" i="1"/>
  <c r="N1419" i="1" s="1"/>
  <c r="M1419" i="1"/>
  <c r="O1419" i="1" s="1"/>
  <c r="L1420" i="1"/>
  <c r="N1420" i="1" s="1"/>
  <c r="M1420" i="1"/>
  <c r="O1420" i="1" s="1"/>
  <c r="L1421" i="1"/>
  <c r="N1421" i="1" s="1"/>
  <c r="M1421" i="1"/>
  <c r="O1421" i="1" s="1"/>
  <c r="L1422" i="1"/>
  <c r="N1422" i="1" s="1"/>
  <c r="M1422" i="1"/>
  <c r="O1422" i="1" s="1"/>
  <c r="L1423" i="1"/>
  <c r="N1423" i="1" s="1"/>
  <c r="M1423" i="1"/>
  <c r="O1423" i="1" s="1"/>
  <c r="L1424" i="1"/>
  <c r="N1424" i="1" s="1"/>
  <c r="M1424" i="1"/>
  <c r="O1424" i="1" s="1"/>
  <c r="L1425" i="1"/>
  <c r="N1425" i="1" s="1"/>
  <c r="M1425" i="1"/>
  <c r="O1425" i="1" s="1"/>
  <c r="L1426" i="1"/>
  <c r="N1426" i="1" s="1"/>
  <c r="M1426" i="1"/>
  <c r="O1426" i="1" s="1"/>
  <c r="L1427" i="1"/>
  <c r="N1427" i="1" s="1"/>
  <c r="M1427" i="1"/>
  <c r="O1427" i="1" s="1"/>
  <c r="L1428" i="1"/>
  <c r="N1428" i="1" s="1"/>
  <c r="M1428" i="1"/>
  <c r="O1428" i="1" s="1"/>
  <c r="L1429" i="1"/>
  <c r="M1429" i="1"/>
  <c r="O1429" i="1" s="1"/>
  <c r="N1429" i="1"/>
  <c r="L1430" i="1"/>
  <c r="N1430" i="1" s="1"/>
  <c r="M1430" i="1"/>
  <c r="O1430" i="1" s="1"/>
  <c r="L1431" i="1"/>
  <c r="N1431" i="1" s="1"/>
  <c r="M1431" i="1"/>
  <c r="O1431" i="1" s="1"/>
  <c r="L1432" i="1"/>
  <c r="N1432" i="1" s="1"/>
  <c r="M1432" i="1"/>
  <c r="O1432" i="1" s="1"/>
  <c r="L1433" i="1"/>
  <c r="N1433" i="1" s="1"/>
  <c r="M1433" i="1"/>
  <c r="O1433" i="1" s="1"/>
  <c r="L1434" i="1"/>
  <c r="N1434" i="1" s="1"/>
  <c r="M1434" i="1"/>
  <c r="O1434" i="1" s="1"/>
  <c r="L1435" i="1"/>
  <c r="N1435" i="1" s="1"/>
  <c r="M1435" i="1"/>
  <c r="O1435" i="1" s="1"/>
  <c r="L1436" i="1"/>
  <c r="N1436" i="1" s="1"/>
  <c r="M1436" i="1"/>
  <c r="O1436" i="1" s="1"/>
  <c r="L1437" i="1"/>
  <c r="N1437" i="1" s="1"/>
  <c r="M1437" i="1"/>
  <c r="O1437" i="1" s="1"/>
  <c r="L1438" i="1"/>
  <c r="N1438" i="1" s="1"/>
  <c r="M1438" i="1"/>
  <c r="O1438" i="1" s="1"/>
  <c r="L1439" i="1"/>
  <c r="N1439" i="1" s="1"/>
  <c r="M1439" i="1"/>
  <c r="O1439" i="1" s="1"/>
  <c r="L1440" i="1"/>
  <c r="N1440" i="1" s="1"/>
  <c r="M1440" i="1"/>
  <c r="O1440" i="1" s="1"/>
  <c r="L1441" i="1"/>
  <c r="N1441" i="1" s="1"/>
  <c r="M1441" i="1"/>
  <c r="O1441" i="1" s="1"/>
  <c r="L1442" i="1"/>
  <c r="N1442" i="1" s="1"/>
  <c r="M1442" i="1"/>
  <c r="O1442" i="1" s="1"/>
  <c r="L1443" i="1"/>
  <c r="N1443" i="1" s="1"/>
  <c r="M1443" i="1"/>
  <c r="O1443" i="1" s="1"/>
  <c r="L1444" i="1"/>
  <c r="N1444" i="1" s="1"/>
  <c r="M1444" i="1"/>
  <c r="O1444" i="1" s="1"/>
  <c r="L1445" i="1"/>
  <c r="N1445" i="1" s="1"/>
  <c r="M1445" i="1"/>
  <c r="O1445" i="1" s="1"/>
  <c r="L1446" i="1"/>
  <c r="N1446" i="1" s="1"/>
  <c r="M1446" i="1"/>
  <c r="O1446" i="1" s="1"/>
  <c r="L1447" i="1"/>
  <c r="N1447" i="1" s="1"/>
  <c r="M1447" i="1"/>
  <c r="O1447" i="1" s="1"/>
  <c r="L1448" i="1"/>
  <c r="N1448" i="1" s="1"/>
  <c r="M1448" i="1"/>
  <c r="O1448" i="1" s="1"/>
  <c r="L1449" i="1"/>
  <c r="N1449" i="1" s="1"/>
  <c r="M1449" i="1"/>
  <c r="O1449" i="1" s="1"/>
  <c r="L1450" i="1"/>
  <c r="N1450" i="1" s="1"/>
  <c r="M1450" i="1"/>
  <c r="O1450" i="1" s="1"/>
  <c r="L1451" i="1"/>
  <c r="N1451" i="1" s="1"/>
  <c r="M1451" i="1"/>
  <c r="O1451" i="1" s="1"/>
  <c r="L1452" i="1"/>
  <c r="N1452" i="1" s="1"/>
  <c r="M1452" i="1"/>
  <c r="O1452" i="1" s="1"/>
  <c r="L1453" i="1"/>
  <c r="N1453" i="1" s="1"/>
  <c r="M1453" i="1"/>
  <c r="O1453" i="1" s="1"/>
  <c r="L1454" i="1"/>
  <c r="N1454" i="1" s="1"/>
  <c r="M1454" i="1"/>
  <c r="O1454" i="1" s="1"/>
  <c r="L1455" i="1"/>
  <c r="N1455" i="1" s="1"/>
  <c r="M1455" i="1"/>
  <c r="O1455" i="1" s="1"/>
  <c r="L1456" i="1"/>
  <c r="N1456" i="1" s="1"/>
  <c r="M1456" i="1"/>
  <c r="O1456" i="1" s="1"/>
  <c r="L1457" i="1"/>
  <c r="N1457" i="1" s="1"/>
  <c r="M1457" i="1"/>
  <c r="O1457" i="1" s="1"/>
  <c r="L1458" i="1"/>
  <c r="N1458" i="1" s="1"/>
  <c r="M1458" i="1"/>
  <c r="O1458" i="1" s="1"/>
  <c r="L1459" i="1"/>
  <c r="N1459" i="1" s="1"/>
  <c r="M1459" i="1"/>
  <c r="O1459" i="1" s="1"/>
  <c r="L1460" i="1"/>
  <c r="N1460" i="1" s="1"/>
  <c r="M1460" i="1"/>
  <c r="O1460" i="1" s="1"/>
  <c r="L1461" i="1"/>
  <c r="N1461" i="1" s="1"/>
  <c r="M1461" i="1"/>
  <c r="O1461" i="1" s="1"/>
  <c r="L1462" i="1"/>
  <c r="N1462" i="1" s="1"/>
  <c r="M1462" i="1"/>
  <c r="O1462" i="1" s="1"/>
  <c r="L1463" i="1"/>
  <c r="N1463" i="1" s="1"/>
  <c r="M1463" i="1"/>
  <c r="O1463" i="1" s="1"/>
  <c r="L1464" i="1"/>
  <c r="N1464" i="1" s="1"/>
  <c r="M1464" i="1"/>
  <c r="O1464" i="1" s="1"/>
  <c r="L1465" i="1"/>
  <c r="N1465" i="1" s="1"/>
  <c r="M1465" i="1"/>
  <c r="O1465" i="1" s="1"/>
  <c r="L1466" i="1"/>
  <c r="N1466" i="1" s="1"/>
  <c r="M1466" i="1"/>
  <c r="O1466" i="1" s="1"/>
  <c r="L1467" i="1"/>
  <c r="N1467" i="1" s="1"/>
  <c r="M1467" i="1"/>
  <c r="O1467" i="1" s="1"/>
  <c r="L1468" i="1"/>
  <c r="N1468" i="1" s="1"/>
  <c r="M1468" i="1"/>
  <c r="O1468" i="1" s="1"/>
  <c r="L1469" i="1"/>
  <c r="N1469" i="1" s="1"/>
  <c r="M1469" i="1"/>
  <c r="O1469" i="1" s="1"/>
  <c r="L1470" i="1"/>
  <c r="N1470" i="1" s="1"/>
  <c r="M1470" i="1"/>
  <c r="O1470" i="1" s="1"/>
  <c r="L1471" i="1"/>
  <c r="N1471" i="1" s="1"/>
  <c r="M1471" i="1"/>
  <c r="O1471" i="1" s="1"/>
  <c r="L1472" i="1"/>
  <c r="N1472" i="1" s="1"/>
  <c r="M1472" i="1"/>
  <c r="O1472" i="1" s="1"/>
  <c r="L1473" i="1"/>
  <c r="N1473" i="1" s="1"/>
  <c r="M1473" i="1"/>
  <c r="O1473" i="1" s="1"/>
  <c r="L1474" i="1"/>
  <c r="N1474" i="1" s="1"/>
  <c r="M1474" i="1"/>
  <c r="O1474" i="1" s="1"/>
  <c r="L1475" i="1"/>
  <c r="N1475" i="1" s="1"/>
  <c r="M1475" i="1"/>
  <c r="O1475" i="1" s="1"/>
  <c r="L1476" i="1"/>
  <c r="N1476" i="1" s="1"/>
  <c r="M1476" i="1"/>
  <c r="O1476" i="1" s="1"/>
  <c r="L1477" i="1"/>
  <c r="N1477" i="1" s="1"/>
  <c r="M1477" i="1"/>
  <c r="O1477" i="1" s="1"/>
  <c r="L1478" i="1"/>
  <c r="N1478" i="1" s="1"/>
  <c r="M1478" i="1"/>
  <c r="O1478" i="1"/>
  <c r="L1479" i="1"/>
  <c r="N1479" i="1" s="1"/>
  <c r="M1479" i="1"/>
  <c r="O1479" i="1" s="1"/>
  <c r="L1480" i="1"/>
  <c r="N1480" i="1" s="1"/>
  <c r="M1480" i="1"/>
  <c r="O1480" i="1" s="1"/>
  <c r="L1481" i="1"/>
  <c r="N1481" i="1" s="1"/>
  <c r="M1481" i="1"/>
  <c r="O1481" i="1" s="1"/>
  <c r="L1482" i="1"/>
  <c r="N1482" i="1" s="1"/>
  <c r="M1482" i="1"/>
  <c r="O1482" i="1" s="1"/>
  <c r="L1483" i="1"/>
  <c r="N1483" i="1" s="1"/>
  <c r="M1483" i="1"/>
  <c r="O1483" i="1" s="1"/>
  <c r="L1484" i="1"/>
  <c r="N1484" i="1" s="1"/>
  <c r="M1484" i="1"/>
  <c r="O1484" i="1" s="1"/>
  <c r="L1485" i="1"/>
  <c r="N1485" i="1" s="1"/>
  <c r="M1485" i="1"/>
  <c r="O1485" i="1" s="1"/>
  <c r="L1486" i="1"/>
  <c r="N1486" i="1" s="1"/>
  <c r="M1486" i="1"/>
  <c r="O1486" i="1" s="1"/>
  <c r="L1487" i="1"/>
  <c r="N1487" i="1" s="1"/>
  <c r="M1487" i="1"/>
  <c r="O1487" i="1" s="1"/>
  <c r="L1488" i="1"/>
  <c r="N1488" i="1" s="1"/>
  <c r="M1488" i="1"/>
  <c r="O1488" i="1" s="1"/>
  <c r="L1489" i="1"/>
  <c r="N1489" i="1" s="1"/>
  <c r="M1489" i="1"/>
  <c r="O1489" i="1" s="1"/>
  <c r="L1490" i="1"/>
  <c r="N1490" i="1" s="1"/>
  <c r="M1490" i="1"/>
  <c r="O1490" i="1" s="1"/>
  <c r="L1491" i="1"/>
  <c r="N1491" i="1" s="1"/>
  <c r="M1491" i="1"/>
  <c r="O1491" i="1" s="1"/>
  <c r="L1492" i="1"/>
  <c r="N1492" i="1" s="1"/>
  <c r="M1492" i="1"/>
  <c r="O1492" i="1" s="1"/>
  <c r="L1493" i="1"/>
  <c r="N1493" i="1" s="1"/>
  <c r="M1493" i="1"/>
  <c r="O1493" i="1" s="1"/>
  <c r="L1494" i="1"/>
  <c r="N1494" i="1" s="1"/>
  <c r="M1494" i="1"/>
  <c r="O1494" i="1" s="1"/>
  <c r="L1495" i="1"/>
  <c r="N1495" i="1" s="1"/>
  <c r="M1495" i="1"/>
  <c r="O1495" i="1" s="1"/>
  <c r="L1496" i="1"/>
  <c r="N1496" i="1" s="1"/>
  <c r="M1496" i="1"/>
  <c r="O1496" i="1" s="1"/>
  <c r="L1497" i="1"/>
  <c r="N1497" i="1" s="1"/>
  <c r="M1497" i="1"/>
  <c r="O1497" i="1" s="1"/>
  <c r="L1498" i="1"/>
  <c r="N1498" i="1" s="1"/>
  <c r="M1498" i="1"/>
  <c r="O1498" i="1" s="1"/>
  <c r="L1499" i="1"/>
  <c r="N1499" i="1" s="1"/>
  <c r="M1499" i="1"/>
  <c r="O1499" i="1" s="1"/>
  <c r="L1500" i="1"/>
  <c r="N1500" i="1" s="1"/>
  <c r="M1500" i="1"/>
  <c r="O1500" i="1" s="1"/>
  <c r="L1501" i="1"/>
  <c r="N1501" i="1" s="1"/>
  <c r="M1501" i="1"/>
  <c r="O1501" i="1" s="1"/>
  <c r="L1502" i="1"/>
  <c r="N1502" i="1" s="1"/>
  <c r="M1502" i="1"/>
  <c r="O1502" i="1" s="1"/>
  <c r="L1503" i="1"/>
  <c r="N1503" i="1" s="1"/>
  <c r="M1503" i="1"/>
  <c r="O1503" i="1" s="1"/>
  <c r="L1504" i="1"/>
  <c r="N1504" i="1" s="1"/>
  <c r="M1504" i="1"/>
  <c r="O1504" i="1" s="1"/>
  <c r="L1505" i="1"/>
  <c r="N1505" i="1" s="1"/>
  <c r="M1505" i="1"/>
  <c r="O1505" i="1" s="1"/>
  <c r="L1506" i="1"/>
  <c r="N1506" i="1" s="1"/>
  <c r="M1506" i="1"/>
  <c r="O1506" i="1" s="1"/>
  <c r="L1507" i="1"/>
  <c r="N1507" i="1" s="1"/>
  <c r="M1507" i="1"/>
  <c r="O1507" i="1" s="1"/>
  <c r="L1508" i="1"/>
  <c r="N1508" i="1" s="1"/>
  <c r="M1508" i="1"/>
  <c r="O1508" i="1" s="1"/>
  <c r="L1509" i="1"/>
  <c r="N1509" i="1" s="1"/>
  <c r="M1509" i="1"/>
  <c r="O1509" i="1" s="1"/>
  <c r="L1510" i="1"/>
  <c r="N1510" i="1" s="1"/>
  <c r="M1510" i="1"/>
  <c r="O1510" i="1" s="1"/>
  <c r="L1511" i="1"/>
  <c r="N1511" i="1" s="1"/>
  <c r="M1511" i="1"/>
  <c r="O1511" i="1" s="1"/>
  <c r="L1512" i="1"/>
  <c r="N1512" i="1" s="1"/>
  <c r="M1512" i="1"/>
  <c r="O1512" i="1" s="1"/>
  <c r="L1513" i="1"/>
  <c r="N1513" i="1" s="1"/>
  <c r="M1513" i="1"/>
  <c r="O1513" i="1" s="1"/>
  <c r="L1514" i="1"/>
  <c r="N1514" i="1" s="1"/>
  <c r="M1514" i="1"/>
  <c r="O1514" i="1" s="1"/>
  <c r="L1515" i="1"/>
  <c r="N1515" i="1" s="1"/>
  <c r="M1515" i="1"/>
  <c r="O1515" i="1" s="1"/>
  <c r="L1516" i="1"/>
  <c r="N1516" i="1" s="1"/>
  <c r="M1516" i="1"/>
  <c r="O1516" i="1" s="1"/>
  <c r="L1517" i="1"/>
  <c r="N1517" i="1" s="1"/>
  <c r="M1517" i="1"/>
  <c r="O1517" i="1" s="1"/>
  <c r="L1518" i="1"/>
  <c r="N1518" i="1" s="1"/>
  <c r="M1518" i="1"/>
  <c r="O1518" i="1" s="1"/>
  <c r="L1519" i="1"/>
  <c r="N1519" i="1" s="1"/>
  <c r="M1519" i="1"/>
  <c r="O1519" i="1" s="1"/>
  <c r="L1520" i="1"/>
  <c r="N1520" i="1" s="1"/>
  <c r="M1520" i="1"/>
  <c r="O1520" i="1"/>
  <c r="L1521" i="1"/>
  <c r="N1521" i="1" s="1"/>
  <c r="M1521" i="1"/>
  <c r="O1521" i="1" s="1"/>
  <c r="L1522" i="1"/>
  <c r="N1522" i="1" s="1"/>
  <c r="M1522" i="1"/>
  <c r="O1522" i="1" s="1"/>
  <c r="L1523" i="1"/>
  <c r="N1523" i="1" s="1"/>
  <c r="M1523" i="1"/>
  <c r="O1523" i="1" s="1"/>
  <c r="L1524" i="1"/>
  <c r="N1524" i="1" s="1"/>
  <c r="M1524" i="1"/>
  <c r="O1524" i="1" s="1"/>
  <c r="L1525" i="1"/>
  <c r="N1525" i="1" s="1"/>
  <c r="M1525" i="1"/>
  <c r="O1525" i="1" s="1"/>
  <c r="L1526" i="1"/>
  <c r="N1526" i="1" s="1"/>
  <c r="M1526" i="1"/>
  <c r="O1526" i="1" s="1"/>
  <c r="L1527" i="1"/>
  <c r="N1527" i="1" s="1"/>
  <c r="M1527" i="1"/>
  <c r="O1527" i="1" s="1"/>
  <c r="L1528" i="1"/>
  <c r="N1528" i="1" s="1"/>
  <c r="M1528" i="1"/>
  <c r="O1528" i="1" s="1"/>
  <c r="L1529" i="1"/>
  <c r="N1529" i="1" s="1"/>
  <c r="M1529" i="1"/>
  <c r="O1529" i="1" s="1"/>
  <c r="L1530" i="1"/>
  <c r="N1530" i="1" s="1"/>
  <c r="M1530" i="1"/>
  <c r="O1530" i="1" s="1"/>
  <c r="L1531" i="1"/>
  <c r="N1531" i="1" s="1"/>
  <c r="M1531" i="1"/>
  <c r="O1531" i="1" s="1"/>
  <c r="L1532" i="1"/>
  <c r="N1532" i="1" s="1"/>
  <c r="M1532" i="1"/>
  <c r="O1532" i="1" s="1"/>
  <c r="L1533" i="1"/>
  <c r="N1533" i="1" s="1"/>
  <c r="M1533" i="1"/>
  <c r="O1533" i="1" s="1"/>
  <c r="L1534" i="1"/>
  <c r="N1534" i="1" s="1"/>
  <c r="M1534" i="1"/>
  <c r="O1534" i="1" s="1"/>
  <c r="L1535" i="1"/>
  <c r="N1535" i="1" s="1"/>
  <c r="M1535" i="1"/>
  <c r="O1535" i="1" s="1"/>
  <c r="L1536" i="1"/>
  <c r="N1536" i="1" s="1"/>
  <c r="M1536" i="1"/>
  <c r="O1536" i="1" s="1"/>
  <c r="L1537" i="1"/>
  <c r="N1537" i="1" s="1"/>
  <c r="M1537" i="1"/>
  <c r="O1537" i="1" s="1"/>
  <c r="L1538" i="1"/>
  <c r="N1538" i="1" s="1"/>
  <c r="M1538" i="1"/>
  <c r="O1538" i="1" s="1"/>
  <c r="L1539" i="1"/>
  <c r="N1539" i="1" s="1"/>
  <c r="M1539" i="1"/>
  <c r="O1539" i="1" s="1"/>
  <c r="L1540" i="1"/>
  <c r="N1540" i="1" s="1"/>
  <c r="M1540" i="1"/>
  <c r="O1540" i="1" s="1"/>
  <c r="L1541" i="1"/>
  <c r="N1541" i="1" s="1"/>
  <c r="M1541" i="1"/>
  <c r="O1541" i="1" s="1"/>
  <c r="L1542" i="1"/>
  <c r="N1542" i="1" s="1"/>
  <c r="M1542" i="1"/>
  <c r="O1542" i="1" s="1"/>
  <c r="L1543" i="1"/>
  <c r="N1543" i="1" s="1"/>
  <c r="M1543" i="1"/>
  <c r="O1543" i="1" s="1"/>
  <c r="L1544" i="1"/>
  <c r="N1544" i="1" s="1"/>
  <c r="M1544" i="1"/>
  <c r="O1544" i="1" s="1"/>
  <c r="L1545" i="1"/>
  <c r="N1545" i="1" s="1"/>
  <c r="M1545" i="1"/>
  <c r="O1545" i="1" s="1"/>
  <c r="L1546" i="1"/>
  <c r="N1546" i="1" s="1"/>
  <c r="M1546" i="1"/>
  <c r="O1546" i="1" s="1"/>
  <c r="L1547" i="1"/>
  <c r="N1547" i="1" s="1"/>
  <c r="M1547" i="1"/>
  <c r="O1547" i="1" s="1"/>
  <c r="L1548" i="1"/>
  <c r="N1548" i="1" s="1"/>
  <c r="M1548" i="1"/>
  <c r="O1548" i="1" s="1"/>
  <c r="L1549" i="1"/>
  <c r="N1549" i="1" s="1"/>
  <c r="M1549" i="1"/>
  <c r="O1549" i="1" s="1"/>
  <c r="L1550" i="1"/>
  <c r="N1550" i="1" s="1"/>
  <c r="M1550" i="1"/>
  <c r="O1550" i="1" s="1"/>
  <c r="L1551" i="1"/>
  <c r="N1551" i="1" s="1"/>
  <c r="M1551" i="1"/>
  <c r="O1551" i="1" s="1"/>
  <c r="L1552" i="1"/>
  <c r="N1552" i="1" s="1"/>
  <c r="M1552" i="1"/>
  <c r="O1552" i="1" s="1"/>
  <c r="L1553" i="1"/>
  <c r="N1553" i="1" s="1"/>
  <c r="M1553" i="1"/>
  <c r="O1553" i="1" s="1"/>
  <c r="L1554" i="1"/>
  <c r="N1554" i="1" s="1"/>
  <c r="M1554" i="1"/>
  <c r="O1554" i="1" s="1"/>
  <c r="L1555" i="1"/>
  <c r="N1555" i="1" s="1"/>
  <c r="M1555" i="1"/>
  <c r="O1555" i="1" s="1"/>
  <c r="L1556" i="1"/>
  <c r="N1556" i="1" s="1"/>
  <c r="M1556" i="1"/>
  <c r="O1556" i="1" s="1"/>
  <c r="L1557" i="1"/>
  <c r="N1557" i="1" s="1"/>
  <c r="M1557" i="1"/>
  <c r="O1557" i="1" s="1"/>
  <c r="L1558" i="1"/>
  <c r="N1558" i="1" s="1"/>
  <c r="M1558" i="1"/>
  <c r="O1558" i="1" s="1"/>
  <c r="L1559" i="1"/>
  <c r="N1559" i="1" s="1"/>
  <c r="M1559" i="1"/>
  <c r="O1559" i="1" s="1"/>
  <c r="L1560" i="1"/>
  <c r="N1560" i="1" s="1"/>
  <c r="M1560" i="1"/>
  <c r="O1560" i="1" s="1"/>
  <c r="L1561" i="1"/>
  <c r="N1561" i="1" s="1"/>
  <c r="M1561" i="1"/>
  <c r="O1561" i="1" s="1"/>
  <c r="L1562" i="1"/>
  <c r="N1562" i="1" s="1"/>
  <c r="M1562" i="1"/>
  <c r="O1562" i="1" s="1"/>
  <c r="L1563" i="1"/>
  <c r="N1563" i="1" s="1"/>
  <c r="M1563" i="1"/>
  <c r="O1563" i="1" s="1"/>
  <c r="L1564" i="1"/>
  <c r="N1564" i="1" s="1"/>
  <c r="M1564" i="1"/>
  <c r="O1564" i="1" s="1"/>
  <c r="L1565" i="1"/>
  <c r="N1565" i="1" s="1"/>
  <c r="M1565" i="1"/>
  <c r="O1565" i="1" s="1"/>
  <c r="L1566" i="1"/>
  <c r="N1566" i="1" s="1"/>
  <c r="M1566" i="1"/>
  <c r="O1566" i="1" s="1"/>
  <c r="L1567" i="1"/>
  <c r="N1567" i="1" s="1"/>
  <c r="M1567" i="1"/>
  <c r="O1567" i="1" s="1"/>
  <c r="L1568" i="1"/>
  <c r="N1568" i="1" s="1"/>
  <c r="M1568" i="1"/>
  <c r="O1568" i="1" s="1"/>
  <c r="L1569" i="1"/>
  <c r="N1569" i="1" s="1"/>
  <c r="M1569" i="1"/>
  <c r="O1569" i="1" s="1"/>
  <c r="L1570" i="1"/>
  <c r="N1570" i="1" s="1"/>
  <c r="M1570" i="1"/>
  <c r="O1570" i="1" s="1"/>
  <c r="L1571" i="1"/>
  <c r="N1571" i="1" s="1"/>
  <c r="M1571" i="1"/>
  <c r="O1571" i="1" s="1"/>
  <c r="L1572" i="1"/>
  <c r="N1572" i="1" s="1"/>
  <c r="M1572" i="1"/>
  <c r="O1572" i="1" s="1"/>
  <c r="L1573" i="1"/>
  <c r="N1573" i="1" s="1"/>
  <c r="M1573" i="1"/>
  <c r="O1573" i="1" s="1"/>
  <c r="L1574" i="1"/>
  <c r="N1574" i="1" s="1"/>
  <c r="M1574" i="1"/>
  <c r="O1574" i="1" s="1"/>
  <c r="L1575" i="1"/>
  <c r="N1575" i="1" s="1"/>
  <c r="M1575" i="1"/>
  <c r="O1575" i="1" s="1"/>
  <c r="L1576" i="1"/>
  <c r="N1576" i="1" s="1"/>
  <c r="M1576" i="1"/>
  <c r="O1576" i="1" s="1"/>
  <c r="L1577" i="1"/>
  <c r="N1577" i="1" s="1"/>
  <c r="M1577" i="1"/>
  <c r="O1577" i="1" s="1"/>
  <c r="L1578" i="1"/>
  <c r="N1578" i="1" s="1"/>
  <c r="M1578" i="1"/>
  <c r="O1578" i="1" s="1"/>
  <c r="L1579" i="1"/>
  <c r="N1579" i="1" s="1"/>
  <c r="M1579" i="1"/>
  <c r="O1579" i="1" s="1"/>
  <c r="L1580" i="1"/>
  <c r="N1580" i="1" s="1"/>
  <c r="M1580" i="1"/>
  <c r="O1580" i="1" s="1"/>
  <c r="L1581" i="1"/>
  <c r="N1581" i="1" s="1"/>
  <c r="M1581" i="1"/>
  <c r="O1581" i="1" s="1"/>
  <c r="L1582" i="1"/>
  <c r="N1582" i="1" s="1"/>
  <c r="M1582" i="1"/>
  <c r="O1582" i="1" s="1"/>
  <c r="L1583" i="1"/>
  <c r="N1583" i="1" s="1"/>
  <c r="M1583" i="1"/>
  <c r="O1583" i="1" s="1"/>
  <c r="L1584" i="1"/>
  <c r="N1584" i="1" s="1"/>
  <c r="M1584" i="1"/>
  <c r="O1584" i="1" s="1"/>
  <c r="L1585" i="1"/>
  <c r="N1585" i="1" s="1"/>
  <c r="M1585" i="1"/>
  <c r="O1585" i="1" s="1"/>
  <c r="L1586" i="1"/>
  <c r="N1586" i="1" s="1"/>
  <c r="M1586" i="1"/>
  <c r="O1586" i="1" s="1"/>
  <c r="L1587" i="1"/>
  <c r="N1587" i="1" s="1"/>
  <c r="M1587" i="1"/>
  <c r="O1587" i="1" s="1"/>
  <c r="L1588" i="1"/>
  <c r="N1588" i="1" s="1"/>
  <c r="M1588" i="1"/>
  <c r="O1588" i="1" s="1"/>
  <c r="L1589" i="1"/>
  <c r="N1589" i="1" s="1"/>
  <c r="M1589" i="1"/>
  <c r="O1589" i="1" s="1"/>
  <c r="L1590" i="1"/>
  <c r="N1590" i="1" s="1"/>
  <c r="M1590" i="1"/>
  <c r="O1590" i="1" s="1"/>
  <c r="L1591" i="1"/>
  <c r="N1591" i="1" s="1"/>
  <c r="M1591" i="1"/>
  <c r="O1591" i="1" s="1"/>
  <c r="L1592" i="1"/>
  <c r="N1592" i="1" s="1"/>
  <c r="M1592" i="1"/>
  <c r="O1592" i="1" s="1"/>
  <c r="L1593" i="1"/>
  <c r="N1593" i="1" s="1"/>
  <c r="M1593" i="1"/>
  <c r="O1593" i="1" s="1"/>
  <c r="L1594" i="1"/>
  <c r="N1594" i="1" s="1"/>
  <c r="M1594" i="1"/>
  <c r="O1594" i="1" s="1"/>
  <c r="L1595" i="1"/>
  <c r="N1595" i="1" s="1"/>
  <c r="M1595" i="1"/>
  <c r="O1595" i="1" s="1"/>
  <c r="L1596" i="1"/>
  <c r="N1596" i="1" s="1"/>
  <c r="M1596" i="1"/>
  <c r="O1596" i="1" s="1"/>
  <c r="L1597" i="1"/>
  <c r="N1597" i="1" s="1"/>
  <c r="M1597" i="1"/>
  <c r="O1597" i="1" s="1"/>
  <c r="L1598" i="1"/>
  <c r="N1598" i="1" s="1"/>
  <c r="M1598" i="1"/>
  <c r="O1598" i="1" s="1"/>
  <c r="L1599" i="1"/>
  <c r="N1599" i="1" s="1"/>
  <c r="M1599" i="1"/>
  <c r="O1599" i="1" s="1"/>
  <c r="L1600" i="1"/>
  <c r="N1600" i="1" s="1"/>
  <c r="M1600" i="1"/>
  <c r="O1600" i="1" s="1"/>
  <c r="L1601" i="1"/>
  <c r="N1601" i="1" s="1"/>
  <c r="M1601" i="1"/>
  <c r="O1601" i="1" s="1"/>
  <c r="L1602" i="1"/>
  <c r="N1602" i="1" s="1"/>
  <c r="M1602" i="1"/>
  <c r="O1602" i="1" s="1"/>
  <c r="L1603" i="1"/>
  <c r="N1603" i="1" s="1"/>
  <c r="M1603" i="1"/>
  <c r="O1603" i="1" s="1"/>
  <c r="L1604" i="1"/>
  <c r="N1604" i="1" s="1"/>
  <c r="M1604" i="1"/>
  <c r="O1604" i="1" s="1"/>
  <c r="L1605" i="1"/>
  <c r="N1605" i="1" s="1"/>
  <c r="M1605" i="1"/>
  <c r="O1605" i="1" s="1"/>
  <c r="L1606" i="1"/>
  <c r="N1606" i="1" s="1"/>
  <c r="M1606" i="1"/>
  <c r="O1606" i="1" s="1"/>
  <c r="L1607" i="1"/>
  <c r="N1607" i="1" s="1"/>
  <c r="M1607" i="1"/>
  <c r="O1607" i="1" s="1"/>
  <c r="L1608" i="1"/>
  <c r="N1608" i="1" s="1"/>
  <c r="M1608" i="1"/>
  <c r="O1608" i="1" s="1"/>
  <c r="L1609" i="1"/>
  <c r="N1609" i="1" s="1"/>
  <c r="M1609" i="1"/>
  <c r="O1609" i="1" s="1"/>
  <c r="L1610" i="1"/>
  <c r="N1610" i="1" s="1"/>
  <c r="M1610" i="1"/>
  <c r="O1610" i="1" s="1"/>
  <c r="L1611" i="1"/>
  <c r="N1611" i="1" s="1"/>
  <c r="M1611" i="1"/>
  <c r="O1611" i="1" s="1"/>
  <c r="L1612" i="1"/>
  <c r="N1612" i="1" s="1"/>
  <c r="M1612" i="1"/>
  <c r="O1612" i="1" s="1"/>
  <c r="L1613" i="1"/>
  <c r="N1613" i="1" s="1"/>
  <c r="M1613" i="1"/>
  <c r="O1613" i="1" s="1"/>
  <c r="L1614" i="1"/>
  <c r="N1614" i="1" s="1"/>
  <c r="M1614" i="1"/>
  <c r="O1614" i="1" s="1"/>
  <c r="L1615" i="1"/>
  <c r="N1615" i="1" s="1"/>
  <c r="M1615" i="1"/>
  <c r="O1615" i="1" s="1"/>
  <c r="L1616" i="1"/>
  <c r="N1616" i="1" s="1"/>
  <c r="M1616" i="1"/>
  <c r="O1616" i="1" s="1"/>
  <c r="L1617" i="1"/>
  <c r="N1617" i="1" s="1"/>
  <c r="M1617" i="1"/>
  <c r="O1617" i="1" s="1"/>
  <c r="L1618" i="1"/>
  <c r="N1618" i="1" s="1"/>
  <c r="M1618" i="1"/>
  <c r="O1618" i="1" s="1"/>
  <c r="L1619" i="1"/>
  <c r="N1619" i="1" s="1"/>
  <c r="M1619" i="1"/>
  <c r="O1619" i="1" s="1"/>
  <c r="L1620" i="1"/>
  <c r="N1620" i="1" s="1"/>
  <c r="M1620" i="1"/>
  <c r="O1620" i="1" s="1"/>
  <c r="L1621" i="1"/>
  <c r="N1621" i="1" s="1"/>
  <c r="M1621" i="1"/>
  <c r="O1621" i="1" s="1"/>
  <c r="L1622" i="1"/>
  <c r="N1622" i="1" s="1"/>
  <c r="M1622" i="1"/>
  <c r="O1622" i="1" s="1"/>
  <c r="L1623" i="1"/>
  <c r="N1623" i="1" s="1"/>
  <c r="M1623" i="1"/>
  <c r="O1623" i="1" s="1"/>
  <c r="L1624" i="1"/>
  <c r="N1624" i="1" s="1"/>
  <c r="M1624" i="1"/>
  <c r="O1624" i="1" s="1"/>
  <c r="L1625" i="1"/>
  <c r="N1625" i="1" s="1"/>
  <c r="M1625" i="1"/>
  <c r="O1625" i="1" s="1"/>
  <c r="L1626" i="1"/>
  <c r="N1626" i="1" s="1"/>
  <c r="M1626" i="1"/>
  <c r="O1626" i="1" s="1"/>
  <c r="L1627" i="1"/>
  <c r="N1627" i="1" s="1"/>
  <c r="M1627" i="1"/>
  <c r="O1627" i="1" s="1"/>
  <c r="L1628" i="1"/>
  <c r="N1628" i="1" s="1"/>
  <c r="M1628" i="1"/>
  <c r="O1628" i="1" s="1"/>
  <c r="L1629" i="1"/>
  <c r="N1629" i="1" s="1"/>
  <c r="M1629" i="1"/>
  <c r="O1629" i="1" s="1"/>
  <c r="L1630" i="1"/>
  <c r="N1630" i="1" s="1"/>
  <c r="M1630" i="1"/>
  <c r="O1630" i="1" s="1"/>
  <c r="L1631" i="1"/>
  <c r="N1631" i="1" s="1"/>
  <c r="M1631" i="1"/>
  <c r="O1631" i="1" s="1"/>
  <c r="L1632" i="1"/>
  <c r="N1632" i="1" s="1"/>
  <c r="M1632" i="1"/>
  <c r="O1632" i="1" s="1"/>
  <c r="L1633" i="1"/>
  <c r="N1633" i="1" s="1"/>
  <c r="M1633" i="1"/>
  <c r="O1633" i="1" s="1"/>
  <c r="L1634" i="1"/>
  <c r="N1634" i="1" s="1"/>
  <c r="M1634" i="1"/>
  <c r="O1634" i="1" s="1"/>
  <c r="L1635" i="1"/>
  <c r="N1635" i="1" s="1"/>
  <c r="M1635" i="1"/>
  <c r="O1635" i="1" s="1"/>
  <c r="L1636" i="1"/>
  <c r="N1636" i="1" s="1"/>
  <c r="M1636" i="1"/>
  <c r="O1636" i="1" s="1"/>
  <c r="L1637" i="1"/>
  <c r="N1637" i="1" s="1"/>
  <c r="M1637" i="1"/>
  <c r="O1637" i="1" s="1"/>
  <c r="L1638" i="1"/>
  <c r="N1638" i="1" s="1"/>
  <c r="M1638" i="1"/>
  <c r="O1638" i="1" s="1"/>
  <c r="L1639" i="1"/>
  <c r="N1639" i="1" s="1"/>
  <c r="M1639" i="1"/>
  <c r="O1639" i="1" s="1"/>
  <c r="L1640" i="1"/>
  <c r="N1640" i="1" s="1"/>
  <c r="M1640" i="1"/>
  <c r="O1640" i="1" s="1"/>
  <c r="L1641" i="1"/>
  <c r="N1641" i="1" s="1"/>
  <c r="M1641" i="1"/>
  <c r="O1641" i="1" s="1"/>
  <c r="L1642" i="1"/>
  <c r="N1642" i="1" s="1"/>
  <c r="M1642" i="1"/>
  <c r="O1642" i="1" s="1"/>
  <c r="L1643" i="1"/>
  <c r="N1643" i="1" s="1"/>
  <c r="M1643" i="1"/>
  <c r="O1643" i="1" s="1"/>
  <c r="L1644" i="1"/>
  <c r="N1644" i="1" s="1"/>
  <c r="M1644" i="1"/>
  <c r="O1644" i="1" s="1"/>
  <c r="L1645" i="1"/>
  <c r="N1645" i="1" s="1"/>
  <c r="M1645" i="1"/>
  <c r="O1645" i="1" s="1"/>
  <c r="L1646" i="1"/>
  <c r="N1646" i="1" s="1"/>
  <c r="M1646" i="1"/>
  <c r="O1646" i="1" s="1"/>
  <c r="L1647" i="1"/>
  <c r="N1647" i="1" s="1"/>
  <c r="M1647" i="1"/>
  <c r="O1647" i="1" s="1"/>
  <c r="L1648" i="1"/>
  <c r="N1648" i="1" s="1"/>
  <c r="M1648" i="1"/>
  <c r="O1648" i="1" s="1"/>
  <c r="L1649" i="1"/>
  <c r="N1649" i="1" s="1"/>
  <c r="M1649" i="1"/>
  <c r="O1649" i="1" s="1"/>
  <c r="L1650" i="1"/>
  <c r="N1650" i="1" s="1"/>
  <c r="M1650" i="1"/>
  <c r="O1650" i="1" s="1"/>
  <c r="L1651" i="1"/>
  <c r="N1651" i="1" s="1"/>
  <c r="M1651" i="1"/>
  <c r="O1651" i="1" s="1"/>
  <c r="L1652" i="1"/>
  <c r="N1652" i="1" s="1"/>
  <c r="M1652" i="1"/>
  <c r="O1652" i="1" s="1"/>
  <c r="L1653" i="1"/>
  <c r="N1653" i="1" s="1"/>
  <c r="M1653" i="1"/>
  <c r="O1653" i="1" s="1"/>
  <c r="L1654" i="1"/>
  <c r="N1654" i="1" s="1"/>
  <c r="M1654" i="1"/>
  <c r="O1654" i="1" s="1"/>
  <c r="L1655" i="1"/>
  <c r="N1655" i="1" s="1"/>
  <c r="M1655" i="1"/>
  <c r="O1655" i="1" s="1"/>
  <c r="L1656" i="1"/>
  <c r="N1656" i="1" s="1"/>
  <c r="M1656" i="1"/>
  <c r="O1656" i="1" s="1"/>
  <c r="L1657" i="1"/>
  <c r="N1657" i="1" s="1"/>
  <c r="M1657" i="1"/>
  <c r="O1657" i="1" s="1"/>
  <c r="L1658" i="1"/>
  <c r="N1658" i="1" s="1"/>
  <c r="M1658" i="1"/>
  <c r="O1658" i="1" s="1"/>
  <c r="L1659" i="1"/>
  <c r="N1659" i="1" s="1"/>
  <c r="M1659" i="1"/>
  <c r="O1659" i="1" s="1"/>
  <c r="L1660" i="1"/>
  <c r="N1660" i="1" s="1"/>
  <c r="M1660" i="1"/>
  <c r="O1660" i="1" s="1"/>
  <c r="L1661" i="1"/>
  <c r="N1661" i="1" s="1"/>
  <c r="M1661" i="1"/>
  <c r="O1661" i="1" s="1"/>
  <c r="L1662" i="1"/>
  <c r="N1662" i="1" s="1"/>
  <c r="M1662" i="1"/>
  <c r="O1662" i="1" s="1"/>
  <c r="L1663" i="1"/>
  <c r="N1663" i="1" s="1"/>
  <c r="M1663" i="1"/>
  <c r="O1663" i="1" s="1"/>
  <c r="L1664" i="1"/>
  <c r="N1664" i="1" s="1"/>
  <c r="M1664" i="1"/>
  <c r="O1664" i="1" s="1"/>
  <c r="L1665" i="1"/>
  <c r="N1665" i="1" s="1"/>
  <c r="M1665" i="1"/>
  <c r="O1665" i="1" s="1"/>
  <c r="L1666" i="1"/>
  <c r="N1666" i="1" s="1"/>
  <c r="M1666" i="1"/>
  <c r="O1666" i="1" s="1"/>
  <c r="L1667" i="1"/>
  <c r="N1667" i="1" s="1"/>
  <c r="M1667" i="1"/>
  <c r="O1667" i="1" s="1"/>
  <c r="L1668" i="1"/>
  <c r="N1668" i="1" s="1"/>
  <c r="M1668" i="1"/>
  <c r="O1668" i="1" s="1"/>
  <c r="L1669" i="1"/>
  <c r="N1669" i="1" s="1"/>
  <c r="M1669" i="1"/>
  <c r="O1669" i="1" s="1"/>
  <c r="L1670" i="1"/>
  <c r="N1670" i="1" s="1"/>
  <c r="M1670" i="1"/>
  <c r="O1670" i="1" s="1"/>
  <c r="L1671" i="1"/>
  <c r="N1671" i="1" s="1"/>
  <c r="M1671" i="1"/>
  <c r="O1671" i="1" s="1"/>
  <c r="L1672" i="1"/>
  <c r="N1672" i="1" s="1"/>
  <c r="M1672" i="1"/>
  <c r="O1672" i="1" s="1"/>
  <c r="L1673" i="1"/>
  <c r="N1673" i="1" s="1"/>
  <c r="M1673" i="1"/>
  <c r="O1673" i="1" s="1"/>
  <c r="L1674" i="1"/>
  <c r="N1674" i="1" s="1"/>
  <c r="M1674" i="1"/>
  <c r="O1674" i="1" s="1"/>
  <c r="L1675" i="1"/>
  <c r="N1675" i="1" s="1"/>
  <c r="M1675" i="1"/>
  <c r="O1675" i="1" s="1"/>
  <c r="L1676" i="1"/>
  <c r="N1676" i="1" s="1"/>
  <c r="M1676" i="1"/>
  <c r="O1676" i="1" s="1"/>
  <c r="L1677" i="1"/>
  <c r="N1677" i="1" s="1"/>
  <c r="M1677" i="1"/>
  <c r="O1677" i="1" s="1"/>
  <c r="L1678" i="1"/>
  <c r="N1678" i="1" s="1"/>
  <c r="M1678" i="1"/>
  <c r="O1678" i="1" s="1"/>
  <c r="L1679" i="1"/>
  <c r="N1679" i="1" s="1"/>
  <c r="M1679" i="1"/>
  <c r="O1679" i="1" s="1"/>
  <c r="L1680" i="1"/>
  <c r="N1680" i="1" s="1"/>
  <c r="M1680" i="1"/>
  <c r="O1680" i="1" s="1"/>
  <c r="L1681" i="1"/>
  <c r="N1681" i="1" s="1"/>
  <c r="M1681" i="1"/>
  <c r="O1681" i="1" s="1"/>
  <c r="L1682" i="1"/>
  <c r="N1682" i="1" s="1"/>
  <c r="M1682" i="1"/>
  <c r="O1682" i="1" s="1"/>
  <c r="L1683" i="1"/>
  <c r="N1683" i="1" s="1"/>
  <c r="M1683" i="1"/>
  <c r="O1683" i="1" s="1"/>
  <c r="L1684" i="1"/>
  <c r="N1684" i="1" s="1"/>
  <c r="M1684" i="1"/>
  <c r="O1684" i="1" s="1"/>
  <c r="L1685" i="1"/>
  <c r="N1685" i="1" s="1"/>
  <c r="M1685" i="1"/>
  <c r="O1685" i="1" s="1"/>
  <c r="L1686" i="1"/>
  <c r="N1686" i="1" s="1"/>
  <c r="M1686" i="1"/>
  <c r="O1686" i="1" s="1"/>
  <c r="L1687" i="1"/>
  <c r="N1687" i="1" s="1"/>
  <c r="M1687" i="1"/>
  <c r="O1687" i="1" s="1"/>
  <c r="L1688" i="1"/>
  <c r="N1688" i="1" s="1"/>
  <c r="M1688" i="1"/>
  <c r="O1688" i="1" s="1"/>
  <c r="L1689" i="1"/>
  <c r="N1689" i="1" s="1"/>
  <c r="M1689" i="1"/>
  <c r="O1689" i="1" s="1"/>
  <c r="L1690" i="1"/>
  <c r="N1690" i="1" s="1"/>
  <c r="M1690" i="1"/>
  <c r="O1690" i="1" s="1"/>
  <c r="L1691" i="1"/>
  <c r="N1691" i="1" s="1"/>
  <c r="M1691" i="1"/>
  <c r="O1691" i="1" s="1"/>
  <c r="L1692" i="1"/>
  <c r="N1692" i="1" s="1"/>
  <c r="M1692" i="1"/>
  <c r="O1692" i="1" s="1"/>
  <c r="L1693" i="1"/>
  <c r="N1693" i="1" s="1"/>
  <c r="M1693" i="1"/>
  <c r="O1693" i="1" s="1"/>
  <c r="L1694" i="1"/>
  <c r="N1694" i="1" s="1"/>
  <c r="M1694" i="1"/>
  <c r="O1694" i="1" s="1"/>
  <c r="L1695" i="1"/>
  <c r="N1695" i="1" s="1"/>
  <c r="M1695" i="1"/>
  <c r="O1695" i="1" s="1"/>
  <c r="L1696" i="1"/>
  <c r="N1696" i="1" s="1"/>
  <c r="M1696" i="1"/>
  <c r="O1696" i="1" s="1"/>
  <c r="L1697" i="1"/>
  <c r="N1697" i="1" s="1"/>
  <c r="M1697" i="1"/>
  <c r="O1697" i="1" s="1"/>
  <c r="L1698" i="1"/>
  <c r="N1698" i="1" s="1"/>
  <c r="M1698" i="1"/>
  <c r="O1698" i="1" s="1"/>
  <c r="L1699" i="1"/>
  <c r="N1699" i="1" s="1"/>
  <c r="M1699" i="1"/>
  <c r="O1699" i="1" s="1"/>
  <c r="L1700" i="1"/>
  <c r="N1700" i="1" s="1"/>
  <c r="M1700" i="1"/>
  <c r="O1700" i="1" s="1"/>
  <c r="L1701" i="1"/>
  <c r="N1701" i="1" s="1"/>
  <c r="M1701" i="1"/>
  <c r="O1701" i="1" s="1"/>
  <c r="L1702" i="1"/>
  <c r="N1702" i="1" s="1"/>
  <c r="M1702" i="1"/>
  <c r="O1702" i="1" s="1"/>
  <c r="L1703" i="1"/>
  <c r="N1703" i="1" s="1"/>
  <c r="M1703" i="1"/>
  <c r="O1703" i="1" s="1"/>
  <c r="L1704" i="1"/>
  <c r="N1704" i="1" s="1"/>
  <c r="M1704" i="1"/>
  <c r="O1704" i="1" s="1"/>
  <c r="L1705" i="1"/>
  <c r="N1705" i="1" s="1"/>
  <c r="M1705" i="1"/>
  <c r="O1705" i="1" s="1"/>
  <c r="L1706" i="1"/>
  <c r="N1706" i="1" s="1"/>
  <c r="M1706" i="1"/>
  <c r="O1706" i="1" s="1"/>
  <c r="L1707" i="1"/>
  <c r="N1707" i="1" s="1"/>
  <c r="M1707" i="1"/>
  <c r="O1707" i="1" s="1"/>
  <c r="L1708" i="1"/>
  <c r="N1708" i="1" s="1"/>
  <c r="M1708" i="1"/>
  <c r="O1708" i="1" s="1"/>
  <c r="L1709" i="1"/>
  <c r="N1709" i="1" s="1"/>
  <c r="M1709" i="1"/>
  <c r="O1709" i="1" s="1"/>
  <c r="L1710" i="1"/>
  <c r="N1710" i="1" s="1"/>
  <c r="M1710" i="1"/>
  <c r="O1710" i="1" s="1"/>
  <c r="L1711" i="1"/>
  <c r="N1711" i="1" s="1"/>
  <c r="M1711" i="1"/>
  <c r="O1711" i="1" s="1"/>
  <c r="L1712" i="1"/>
  <c r="N1712" i="1" s="1"/>
  <c r="M1712" i="1"/>
  <c r="O1712" i="1" s="1"/>
  <c r="L1713" i="1"/>
  <c r="N1713" i="1" s="1"/>
  <c r="M1713" i="1"/>
  <c r="O1713" i="1" s="1"/>
  <c r="L1714" i="1"/>
  <c r="N1714" i="1" s="1"/>
  <c r="M1714" i="1"/>
  <c r="O1714" i="1" s="1"/>
  <c r="L1715" i="1"/>
  <c r="N1715" i="1" s="1"/>
  <c r="M1715" i="1"/>
  <c r="O1715" i="1" s="1"/>
  <c r="L1716" i="1"/>
  <c r="N1716" i="1" s="1"/>
  <c r="M1716" i="1"/>
  <c r="O1716" i="1" s="1"/>
  <c r="L1717" i="1"/>
  <c r="N1717" i="1" s="1"/>
  <c r="M1717" i="1"/>
  <c r="O1717" i="1" s="1"/>
  <c r="L1718" i="1"/>
  <c r="N1718" i="1" s="1"/>
  <c r="M1718" i="1"/>
  <c r="O1718" i="1" s="1"/>
  <c r="L1719" i="1"/>
  <c r="N1719" i="1" s="1"/>
  <c r="M1719" i="1"/>
  <c r="O1719" i="1" s="1"/>
  <c r="L1720" i="1"/>
  <c r="N1720" i="1" s="1"/>
  <c r="M1720" i="1"/>
  <c r="O1720" i="1" s="1"/>
  <c r="L1721" i="1"/>
  <c r="N1721" i="1" s="1"/>
  <c r="M1721" i="1"/>
  <c r="O1721" i="1"/>
  <c r="L1722" i="1"/>
  <c r="N1722" i="1" s="1"/>
  <c r="M1722" i="1"/>
  <c r="O1722" i="1" s="1"/>
  <c r="L1723" i="1"/>
  <c r="N1723" i="1" s="1"/>
  <c r="M1723" i="1"/>
  <c r="O1723" i="1" s="1"/>
  <c r="L1724" i="1"/>
  <c r="N1724" i="1" s="1"/>
  <c r="M1724" i="1"/>
  <c r="O1724" i="1" s="1"/>
  <c r="L1725" i="1"/>
  <c r="N1725" i="1" s="1"/>
  <c r="M1725" i="1"/>
  <c r="O1725" i="1" s="1"/>
  <c r="L1726" i="1"/>
  <c r="N1726" i="1" s="1"/>
  <c r="M1726" i="1"/>
  <c r="O1726" i="1" s="1"/>
  <c r="L1727" i="1"/>
  <c r="N1727" i="1" s="1"/>
  <c r="M1727" i="1"/>
  <c r="O1727" i="1" s="1"/>
  <c r="L1728" i="1"/>
  <c r="N1728" i="1" s="1"/>
  <c r="M1728" i="1"/>
  <c r="O1728" i="1" s="1"/>
  <c r="L1729" i="1"/>
  <c r="N1729" i="1" s="1"/>
  <c r="M1729" i="1"/>
  <c r="O1729" i="1" s="1"/>
  <c r="L1730" i="1"/>
  <c r="N1730" i="1" s="1"/>
  <c r="M1730" i="1"/>
  <c r="O1730" i="1" s="1"/>
  <c r="L1731" i="1"/>
  <c r="N1731" i="1" s="1"/>
  <c r="M1731" i="1"/>
  <c r="O1731" i="1" s="1"/>
  <c r="L1732" i="1"/>
  <c r="N1732" i="1" s="1"/>
  <c r="M1732" i="1"/>
  <c r="O1732" i="1" s="1"/>
  <c r="L1733" i="1"/>
  <c r="N1733" i="1" s="1"/>
  <c r="M1733" i="1"/>
  <c r="O1733" i="1" s="1"/>
  <c r="L1734" i="1"/>
  <c r="N1734" i="1" s="1"/>
  <c r="M1734" i="1"/>
  <c r="O1734" i="1" s="1"/>
  <c r="L1735" i="1"/>
  <c r="N1735" i="1" s="1"/>
  <c r="M1735" i="1"/>
  <c r="O1735" i="1" s="1"/>
  <c r="L1736" i="1"/>
  <c r="N1736" i="1" s="1"/>
  <c r="M1736" i="1"/>
  <c r="O1736" i="1" s="1"/>
  <c r="L1737" i="1"/>
  <c r="N1737" i="1" s="1"/>
  <c r="M1737" i="1"/>
  <c r="O1737" i="1" s="1"/>
  <c r="L1738" i="1"/>
  <c r="N1738" i="1" s="1"/>
  <c r="M1738" i="1"/>
  <c r="O1738" i="1" s="1"/>
  <c r="L1739" i="1"/>
  <c r="N1739" i="1" s="1"/>
  <c r="M1739" i="1"/>
  <c r="O1739" i="1" s="1"/>
  <c r="L1740" i="1"/>
  <c r="N1740" i="1" s="1"/>
  <c r="M1740" i="1"/>
  <c r="O1740" i="1" s="1"/>
  <c r="L1741" i="1"/>
  <c r="N1741" i="1" s="1"/>
  <c r="M1741" i="1"/>
  <c r="O1741" i="1" s="1"/>
  <c r="L1742" i="1"/>
  <c r="N1742" i="1" s="1"/>
  <c r="M1742" i="1"/>
  <c r="O1742" i="1" s="1"/>
  <c r="L1743" i="1"/>
  <c r="N1743" i="1" s="1"/>
  <c r="M1743" i="1"/>
  <c r="O1743" i="1" s="1"/>
  <c r="L1744" i="1"/>
  <c r="N1744" i="1" s="1"/>
  <c r="M1744" i="1"/>
  <c r="O1744" i="1" s="1"/>
  <c r="L1745" i="1"/>
  <c r="N1745" i="1" s="1"/>
  <c r="M1745" i="1"/>
  <c r="O1745" i="1" s="1"/>
  <c r="L1746" i="1"/>
  <c r="N1746" i="1" s="1"/>
  <c r="M1746" i="1"/>
  <c r="O1746" i="1" s="1"/>
  <c r="L1747" i="1"/>
  <c r="N1747" i="1" s="1"/>
  <c r="M1747" i="1"/>
  <c r="O1747" i="1" s="1"/>
  <c r="L1748" i="1"/>
  <c r="N1748" i="1" s="1"/>
  <c r="M1748" i="1"/>
  <c r="O1748" i="1" s="1"/>
  <c r="L1749" i="1"/>
  <c r="N1749" i="1" s="1"/>
  <c r="M1749" i="1"/>
  <c r="O1749" i="1" s="1"/>
  <c r="L1750" i="1"/>
  <c r="N1750" i="1" s="1"/>
  <c r="M1750" i="1"/>
  <c r="O1750" i="1" s="1"/>
  <c r="L1751" i="1"/>
  <c r="N1751" i="1" s="1"/>
  <c r="M1751" i="1"/>
  <c r="O1751" i="1" s="1"/>
  <c r="L1752" i="1"/>
  <c r="N1752" i="1" s="1"/>
  <c r="M1752" i="1"/>
  <c r="O1752" i="1" s="1"/>
  <c r="L1753" i="1"/>
  <c r="N1753" i="1" s="1"/>
  <c r="M1753" i="1"/>
  <c r="O1753" i="1" s="1"/>
  <c r="L1754" i="1"/>
  <c r="N1754" i="1" s="1"/>
  <c r="M1754" i="1"/>
  <c r="O1754" i="1" s="1"/>
  <c r="L1755" i="1"/>
  <c r="N1755" i="1" s="1"/>
  <c r="M1755" i="1"/>
  <c r="O1755" i="1" s="1"/>
  <c r="L1756" i="1"/>
  <c r="N1756" i="1" s="1"/>
  <c r="M1756" i="1"/>
  <c r="O1756" i="1" s="1"/>
  <c r="L1757" i="1"/>
  <c r="N1757" i="1" s="1"/>
  <c r="M1757" i="1"/>
  <c r="O1757" i="1" s="1"/>
  <c r="L1758" i="1"/>
  <c r="N1758" i="1" s="1"/>
  <c r="M1758" i="1"/>
  <c r="O1758" i="1" s="1"/>
  <c r="L1759" i="1"/>
  <c r="N1759" i="1" s="1"/>
  <c r="M1759" i="1"/>
  <c r="O1759" i="1" s="1"/>
  <c r="L1760" i="1"/>
  <c r="N1760" i="1" s="1"/>
  <c r="M1760" i="1"/>
  <c r="O1760" i="1" s="1"/>
  <c r="L1761" i="1"/>
  <c r="N1761" i="1" s="1"/>
  <c r="M1761" i="1"/>
  <c r="O1761" i="1" s="1"/>
  <c r="L1762" i="1"/>
  <c r="N1762" i="1" s="1"/>
  <c r="M1762" i="1"/>
  <c r="O1762" i="1" s="1"/>
  <c r="L1763" i="1"/>
  <c r="N1763" i="1" s="1"/>
  <c r="M1763" i="1"/>
  <c r="O1763" i="1" s="1"/>
  <c r="L1764" i="1"/>
  <c r="N1764" i="1" s="1"/>
  <c r="M1764" i="1"/>
  <c r="O1764" i="1" s="1"/>
  <c r="L1765" i="1"/>
  <c r="N1765" i="1" s="1"/>
  <c r="M1765" i="1"/>
  <c r="O1765" i="1" s="1"/>
  <c r="L1766" i="1"/>
  <c r="N1766" i="1" s="1"/>
  <c r="M1766" i="1"/>
  <c r="O1766" i="1" s="1"/>
  <c r="L1767" i="1"/>
  <c r="N1767" i="1" s="1"/>
  <c r="M1767" i="1"/>
  <c r="O1767" i="1" s="1"/>
  <c r="L1768" i="1"/>
  <c r="N1768" i="1" s="1"/>
  <c r="M1768" i="1"/>
  <c r="O1768" i="1" s="1"/>
  <c r="L1769" i="1"/>
  <c r="N1769" i="1" s="1"/>
  <c r="M1769" i="1"/>
  <c r="O1769" i="1" s="1"/>
  <c r="L1770" i="1"/>
  <c r="N1770" i="1" s="1"/>
  <c r="M1770" i="1"/>
  <c r="O1770" i="1" s="1"/>
  <c r="L1771" i="1"/>
  <c r="N1771" i="1" s="1"/>
  <c r="M1771" i="1"/>
  <c r="O1771" i="1" s="1"/>
  <c r="L1772" i="1"/>
  <c r="N1772" i="1" s="1"/>
  <c r="M1772" i="1"/>
  <c r="O1772" i="1" s="1"/>
  <c r="L1773" i="1"/>
  <c r="N1773" i="1" s="1"/>
  <c r="M1773" i="1"/>
  <c r="O1773" i="1" s="1"/>
  <c r="L1774" i="1"/>
  <c r="N1774" i="1" s="1"/>
  <c r="M1774" i="1"/>
  <c r="O1774" i="1" s="1"/>
  <c r="L1775" i="1"/>
  <c r="N1775" i="1" s="1"/>
  <c r="M1775" i="1"/>
  <c r="O1775" i="1" s="1"/>
  <c r="L1776" i="1"/>
  <c r="N1776" i="1" s="1"/>
  <c r="M1776" i="1"/>
  <c r="O1776" i="1" s="1"/>
  <c r="L1777" i="1"/>
  <c r="N1777" i="1" s="1"/>
  <c r="M1777" i="1"/>
  <c r="O1777" i="1" s="1"/>
  <c r="L1778" i="1"/>
  <c r="N1778" i="1" s="1"/>
  <c r="M1778" i="1"/>
  <c r="O1778" i="1" s="1"/>
  <c r="L1779" i="1"/>
  <c r="N1779" i="1" s="1"/>
  <c r="M1779" i="1"/>
  <c r="O1779" i="1" s="1"/>
  <c r="L1780" i="1"/>
  <c r="N1780" i="1" s="1"/>
  <c r="M1780" i="1"/>
  <c r="O1780" i="1" s="1"/>
  <c r="L1781" i="1"/>
  <c r="N1781" i="1" s="1"/>
  <c r="M1781" i="1"/>
  <c r="O1781" i="1" s="1"/>
  <c r="L1782" i="1"/>
  <c r="N1782" i="1" s="1"/>
  <c r="M1782" i="1"/>
  <c r="O1782" i="1" s="1"/>
  <c r="L1783" i="1"/>
  <c r="N1783" i="1" s="1"/>
  <c r="M1783" i="1"/>
  <c r="O1783" i="1" s="1"/>
  <c r="L1784" i="1"/>
  <c r="N1784" i="1" s="1"/>
  <c r="M1784" i="1"/>
  <c r="O1784" i="1" s="1"/>
  <c r="L1785" i="1"/>
  <c r="N1785" i="1" s="1"/>
  <c r="M1785" i="1"/>
  <c r="O1785" i="1" s="1"/>
  <c r="L1786" i="1"/>
  <c r="N1786" i="1" s="1"/>
  <c r="M1786" i="1"/>
  <c r="O1786" i="1" s="1"/>
  <c r="L1787" i="1"/>
  <c r="N1787" i="1" s="1"/>
  <c r="M1787" i="1"/>
  <c r="O1787" i="1" s="1"/>
  <c r="L1788" i="1"/>
  <c r="N1788" i="1" s="1"/>
  <c r="M1788" i="1"/>
  <c r="O1788" i="1" s="1"/>
  <c r="L1789" i="1"/>
  <c r="N1789" i="1" s="1"/>
  <c r="M1789" i="1"/>
  <c r="O1789" i="1" s="1"/>
  <c r="L1790" i="1"/>
  <c r="N1790" i="1" s="1"/>
  <c r="M1790" i="1"/>
  <c r="O1790" i="1" s="1"/>
  <c r="L1791" i="1"/>
  <c r="N1791" i="1" s="1"/>
  <c r="M1791" i="1"/>
  <c r="O1791" i="1" s="1"/>
  <c r="L1792" i="1"/>
  <c r="N1792" i="1" s="1"/>
  <c r="M1792" i="1"/>
  <c r="O1792" i="1" s="1"/>
  <c r="L1793" i="1"/>
  <c r="N1793" i="1" s="1"/>
  <c r="M1793" i="1"/>
  <c r="O1793" i="1" s="1"/>
  <c r="L1794" i="1"/>
  <c r="N1794" i="1" s="1"/>
  <c r="M1794" i="1"/>
  <c r="O1794" i="1" s="1"/>
  <c r="L1795" i="1"/>
  <c r="N1795" i="1" s="1"/>
  <c r="M1795" i="1"/>
  <c r="O1795" i="1" s="1"/>
  <c r="L1796" i="1"/>
  <c r="N1796" i="1" s="1"/>
  <c r="M1796" i="1"/>
  <c r="O1796" i="1" s="1"/>
  <c r="L1797" i="1"/>
  <c r="N1797" i="1" s="1"/>
  <c r="M1797" i="1"/>
  <c r="O1797" i="1" s="1"/>
  <c r="L1798" i="1"/>
  <c r="N1798" i="1" s="1"/>
  <c r="M1798" i="1"/>
  <c r="O1798" i="1" s="1"/>
  <c r="L1799" i="1"/>
  <c r="N1799" i="1" s="1"/>
  <c r="M1799" i="1"/>
  <c r="O1799" i="1" s="1"/>
  <c r="L1800" i="1"/>
  <c r="N1800" i="1" s="1"/>
  <c r="M1800" i="1"/>
  <c r="O1800" i="1" s="1"/>
  <c r="L1801" i="1"/>
  <c r="N1801" i="1" s="1"/>
  <c r="M1801" i="1"/>
  <c r="O1801" i="1" s="1"/>
  <c r="L1802" i="1"/>
  <c r="N1802" i="1" s="1"/>
  <c r="M1802" i="1"/>
  <c r="O1802" i="1" s="1"/>
  <c r="L1803" i="1"/>
  <c r="N1803" i="1" s="1"/>
  <c r="M1803" i="1"/>
  <c r="O1803" i="1" s="1"/>
  <c r="L1804" i="1"/>
  <c r="N1804" i="1" s="1"/>
  <c r="M1804" i="1"/>
  <c r="O1804" i="1" s="1"/>
  <c r="L1805" i="1"/>
  <c r="N1805" i="1" s="1"/>
  <c r="M1805" i="1"/>
  <c r="O1805" i="1" s="1"/>
  <c r="L1806" i="1"/>
  <c r="N1806" i="1" s="1"/>
  <c r="M1806" i="1"/>
  <c r="O1806" i="1" s="1"/>
  <c r="L1807" i="1"/>
  <c r="N1807" i="1" s="1"/>
  <c r="M1807" i="1"/>
  <c r="O1807" i="1" s="1"/>
  <c r="L1808" i="1"/>
  <c r="N1808" i="1" s="1"/>
  <c r="M1808" i="1"/>
  <c r="O1808" i="1" s="1"/>
  <c r="L1809" i="1"/>
  <c r="N1809" i="1" s="1"/>
  <c r="M1809" i="1"/>
  <c r="O1809" i="1" s="1"/>
  <c r="L1810" i="1"/>
  <c r="N1810" i="1" s="1"/>
  <c r="M1810" i="1"/>
  <c r="O1810" i="1" s="1"/>
  <c r="L1811" i="1"/>
  <c r="N1811" i="1" s="1"/>
  <c r="M1811" i="1"/>
  <c r="O1811" i="1" s="1"/>
  <c r="L1812" i="1"/>
  <c r="N1812" i="1" s="1"/>
  <c r="M1812" i="1"/>
  <c r="O1812" i="1" s="1"/>
  <c r="L1813" i="1"/>
  <c r="N1813" i="1" s="1"/>
  <c r="M1813" i="1"/>
  <c r="O1813" i="1" s="1"/>
  <c r="L1814" i="1"/>
  <c r="N1814" i="1" s="1"/>
  <c r="M1814" i="1"/>
  <c r="O1814" i="1" s="1"/>
  <c r="L1815" i="1"/>
  <c r="N1815" i="1" s="1"/>
  <c r="M1815" i="1"/>
  <c r="O1815" i="1" s="1"/>
  <c r="L1816" i="1"/>
  <c r="N1816" i="1" s="1"/>
  <c r="M1816" i="1"/>
  <c r="O1816" i="1" s="1"/>
  <c r="L1817" i="1"/>
  <c r="N1817" i="1" s="1"/>
  <c r="M1817" i="1"/>
  <c r="O1817" i="1" s="1"/>
  <c r="L1818" i="1"/>
  <c r="N1818" i="1" s="1"/>
  <c r="M1818" i="1"/>
  <c r="O1818" i="1" s="1"/>
  <c r="L1819" i="1"/>
  <c r="N1819" i="1" s="1"/>
  <c r="M1819" i="1"/>
  <c r="O1819" i="1" s="1"/>
  <c r="L1820" i="1"/>
  <c r="N1820" i="1" s="1"/>
  <c r="M1820" i="1"/>
  <c r="O1820" i="1" s="1"/>
  <c r="L1821" i="1"/>
  <c r="N1821" i="1" s="1"/>
  <c r="M1821" i="1"/>
  <c r="O1821" i="1" s="1"/>
  <c r="L1822" i="1"/>
  <c r="N1822" i="1" s="1"/>
  <c r="M1822" i="1"/>
  <c r="O1822" i="1" s="1"/>
  <c r="L1823" i="1"/>
  <c r="N1823" i="1" s="1"/>
  <c r="M1823" i="1"/>
  <c r="O1823" i="1" s="1"/>
  <c r="L1824" i="1"/>
  <c r="N1824" i="1" s="1"/>
  <c r="M1824" i="1"/>
  <c r="O1824" i="1" s="1"/>
  <c r="L1825" i="1"/>
  <c r="N1825" i="1" s="1"/>
  <c r="M1825" i="1"/>
  <c r="O1825" i="1" s="1"/>
  <c r="L1826" i="1"/>
  <c r="N1826" i="1" s="1"/>
  <c r="M1826" i="1"/>
  <c r="O1826" i="1" s="1"/>
  <c r="L1827" i="1"/>
  <c r="N1827" i="1" s="1"/>
  <c r="M1827" i="1"/>
  <c r="O1827" i="1" s="1"/>
  <c r="L1828" i="1"/>
  <c r="N1828" i="1" s="1"/>
  <c r="M1828" i="1"/>
  <c r="O1828" i="1" s="1"/>
  <c r="L1829" i="1"/>
  <c r="N1829" i="1" s="1"/>
  <c r="M1829" i="1"/>
  <c r="O1829" i="1" s="1"/>
  <c r="L1830" i="1"/>
  <c r="N1830" i="1" s="1"/>
  <c r="M1830" i="1"/>
  <c r="O1830" i="1" s="1"/>
  <c r="L1831" i="1"/>
  <c r="N1831" i="1" s="1"/>
  <c r="M1831" i="1"/>
  <c r="O1831" i="1" s="1"/>
  <c r="L1832" i="1"/>
  <c r="N1832" i="1" s="1"/>
  <c r="M1832" i="1"/>
  <c r="O1832" i="1" s="1"/>
  <c r="L1833" i="1"/>
  <c r="N1833" i="1" s="1"/>
  <c r="M1833" i="1"/>
  <c r="O1833" i="1" s="1"/>
  <c r="L1834" i="1"/>
  <c r="N1834" i="1" s="1"/>
  <c r="M1834" i="1"/>
  <c r="O1834" i="1" s="1"/>
  <c r="L1835" i="1"/>
  <c r="N1835" i="1" s="1"/>
  <c r="M1835" i="1"/>
  <c r="O1835" i="1" s="1"/>
  <c r="L1836" i="1"/>
  <c r="N1836" i="1" s="1"/>
  <c r="M1836" i="1"/>
  <c r="O1836" i="1" s="1"/>
  <c r="L1837" i="1"/>
  <c r="N1837" i="1" s="1"/>
  <c r="M1837" i="1"/>
  <c r="O1837" i="1" s="1"/>
  <c r="L1838" i="1"/>
  <c r="N1838" i="1" s="1"/>
  <c r="M1838" i="1"/>
  <c r="O1838" i="1" s="1"/>
  <c r="L1839" i="1"/>
  <c r="N1839" i="1" s="1"/>
  <c r="M1839" i="1"/>
  <c r="O1839" i="1" s="1"/>
  <c r="L1840" i="1"/>
  <c r="N1840" i="1" s="1"/>
  <c r="M1840" i="1"/>
  <c r="O1840" i="1" s="1"/>
  <c r="L1841" i="1"/>
  <c r="N1841" i="1" s="1"/>
  <c r="M1841" i="1"/>
  <c r="O1841" i="1" s="1"/>
  <c r="L1842" i="1"/>
  <c r="N1842" i="1" s="1"/>
  <c r="M1842" i="1"/>
  <c r="O1842" i="1" s="1"/>
  <c r="L1843" i="1"/>
  <c r="N1843" i="1" s="1"/>
  <c r="M1843" i="1"/>
  <c r="O1843" i="1"/>
  <c r="L1844" i="1"/>
  <c r="N1844" i="1" s="1"/>
  <c r="M1844" i="1"/>
  <c r="O1844" i="1" s="1"/>
  <c r="L1845" i="1"/>
  <c r="N1845" i="1" s="1"/>
  <c r="M1845" i="1"/>
  <c r="O1845" i="1" s="1"/>
  <c r="L1846" i="1"/>
  <c r="N1846" i="1" s="1"/>
  <c r="M1846" i="1"/>
  <c r="O1846" i="1" s="1"/>
  <c r="L1847" i="1"/>
  <c r="N1847" i="1" s="1"/>
  <c r="M1847" i="1"/>
  <c r="O1847" i="1" s="1"/>
  <c r="L1848" i="1"/>
  <c r="N1848" i="1" s="1"/>
  <c r="M1848" i="1"/>
  <c r="O1848" i="1" s="1"/>
  <c r="L1849" i="1"/>
  <c r="N1849" i="1" s="1"/>
  <c r="M1849" i="1"/>
  <c r="O1849" i="1" s="1"/>
  <c r="L1850" i="1"/>
  <c r="N1850" i="1" s="1"/>
  <c r="M1850" i="1"/>
  <c r="O1850" i="1" s="1"/>
  <c r="L1851" i="1"/>
  <c r="N1851" i="1" s="1"/>
  <c r="M1851" i="1"/>
  <c r="O1851" i="1" s="1"/>
  <c r="L1852" i="1"/>
  <c r="N1852" i="1" s="1"/>
  <c r="M1852" i="1"/>
  <c r="O1852" i="1" s="1"/>
  <c r="L1853" i="1"/>
  <c r="N1853" i="1" s="1"/>
  <c r="M1853" i="1"/>
  <c r="O1853" i="1" s="1"/>
  <c r="L1854" i="1"/>
  <c r="N1854" i="1" s="1"/>
  <c r="M1854" i="1"/>
  <c r="O1854" i="1" s="1"/>
  <c r="L1855" i="1"/>
  <c r="N1855" i="1" s="1"/>
  <c r="M1855" i="1"/>
  <c r="O1855" i="1" s="1"/>
  <c r="L1856" i="1"/>
  <c r="N1856" i="1" s="1"/>
  <c r="M1856" i="1"/>
  <c r="O1856" i="1" s="1"/>
  <c r="L1857" i="1"/>
  <c r="N1857" i="1" s="1"/>
  <c r="M1857" i="1"/>
  <c r="O1857" i="1" s="1"/>
  <c r="L1858" i="1"/>
  <c r="N1858" i="1" s="1"/>
  <c r="M1858" i="1"/>
  <c r="O1858" i="1" s="1"/>
  <c r="L1859" i="1"/>
  <c r="N1859" i="1" s="1"/>
  <c r="M1859" i="1"/>
  <c r="O1859" i="1" s="1"/>
  <c r="L1860" i="1"/>
  <c r="N1860" i="1" s="1"/>
  <c r="M1860" i="1"/>
  <c r="O1860" i="1" s="1"/>
  <c r="L1861" i="1"/>
  <c r="N1861" i="1" s="1"/>
  <c r="M1861" i="1"/>
  <c r="O1861" i="1" s="1"/>
  <c r="L1862" i="1"/>
  <c r="N1862" i="1" s="1"/>
  <c r="M1862" i="1"/>
  <c r="O1862" i="1" s="1"/>
  <c r="L1863" i="1"/>
  <c r="N1863" i="1" s="1"/>
  <c r="M1863" i="1"/>
  <c r="O1863" i="1" s="1"/>
  <c r="L1864" i="1"/>
  <c r="N1864" i="1" s="1"/>
  <c r="M1864" i="1"/>
  <c r="O1864" i="1" s="1"/>
  <c r="L1865" i="1"/>
  <c r="N1865" i="1" s="1"/>
  <c r="M1865" i="1"/>
  <c r="O1865" i="1" s="1"/>
  <c r="L1866" i="1"/>
  <c r="N1866" i="1" s="1"/>
  <c r="M1866" i="1"/>
  <c r="O1866" i="1" s="1"/>
  <c r="L1867" i="1"/>
  <c r="N1867" i="1" s="1"/>
  <c r="M1867" i="1"/>
  <c r="O1867" i="1" s="1"/>
  <c r="L1868" i="1"/>
  <c r="N1868" i="1" s="1"/>
  <c r="M1868" i="1"/>
  <c r="O1868" i="1" s="1"/>
  <c r="L1869" i="1"/>
  <c r="N1869" i="1" s="1"/>
  <c r="M1869" i="1"/>
  <c r="O1869" i="1" s="1"/>
  <c r="L1870" i="1"/>
  <c r="N1870" i="1" s="1"/>
  <c r="M1870" i="1"/>
  <c r="O1870" i="1" s="1"/>
  <c r="L1871" i="1"/>
  <c r="N1871" i="1" s="1"/>
  <c r="M1871" i="1"/>
  <c r="O1871" i="1" s="1"/>
  <c r="L1872" i="1"/>
  <c r="N1872" i="1" s="1"/>
  <c r="M1872" i="1"/>
  <c r="O1872" i="1" s="1"/>
  <c r="L1873" i="1"/>
  <c r="N1873" i="1" s="1"/>
  <c r="M1873" i="1"/>
  <c r="O1873" i="1" s="1"/>
  <c r="L1874" i="1"/>
  <c r="N1874" i="1" s="1"/>
  <c r="M1874" i="1"/>
  <c r="O1874" i="1" s="1"/>
  <c r="L1875" i="1"/>
  <c r="N1875" i="1" s="1"/>
  <c r="M1875" i="1"/>
  <c r="O1875" i="1" s="1"/>
  <c r="L1876" i="1"/>
  <c r="N1876" i="1" s="1"/>
  <c r="M1876" i="1"/>
  <c r="O1876" i="1" s="1"/>
  <c r="L1877" i="1"/>
  <c r="N1877" i="1" s="1"/>
  <c r="M1877" i="1"/>
  <c r="O1877" i="1" s="1"/>
  <c r="L1878" i="1"/>
  <c r="N1878" i="1" s="1"/>
  <c r="M1878" i="1"/>
  <c r="O1878" i="1" s="1"/>
  <c r="L1879" i="1"/>
  <c r="N1879" i="1" s="1"/>
  <c r="M1879" i="1"/>
  <c r="O1879" i="1" s="1"/>
  <c r="L1880" i="1"/>
  <c r="N1880" i="1" s="1"/>
  <c r="M1880" i="1"/>
  <c r="O1880" i="1" s="1"/>
  <c r="L1881" i="1"/>
  <c r="N1881" i="1" s="1"/>
  <c r="M1881" i="1"/>
  <c r="O1881" i="1" s="1"/>
  <c r="L1882" i="1"/>
  <c r="N1882" i="1" s="1"/>
  <c r="M1882" i="1"/>
  <c r="O1882" i="1" s="1"/>
  <c r="L1883" i="1"/>
  <c r="N1883" i="1" s="1"/>
  <c r="M1883" i="1"/>
  <c r="O1883" i="1" s="1"/>
  <c r="L1884" i="1"/>
  <c r="N1884" i="1" s="1"/>
  <c r="M1884" i="1"/>
  <c r="O1884" i="1" s="1"/>
  <c r="L1885" i="1"/>
  <c r="N1885" i="1" s="1"/>
  <c r="M1885" i="1"/>
  <c r="O1885" i="1" s="1"/>
  <c r="L1886" i="1"/>
  <c r="N1886" i="1" s="1"/>
  <c r="M1886" i="1"/>
  <c r="O1886" i="1" s="1"/>
  <c r="L1887" i="1"/>
  <c r="N1887" i="1" s="1"/>
  <c r="M1887" i="1"/>
  <c r="O1887" i="1" s="1"/>
  <c r="L1888" i="1"/>
  <c r="N1888" i="1" s="1"/>
  <c r="M1888" i="1"/>
  <c r="O1888" i="1" s="1"/>
  <c r="L1889" i="1"/>
  <c r="N1889" i="1" s="1"/>
  <c r="M1889" i="1"/>
  <c r="O1889" i="1" s="1"/>
  <c r="L1890" i="1"/>
  <c r="N1890" i="1" s="1"/>
  <c r="M1890" i="1"/>
  <c r="O1890" i="1" s="1"/>
  <c r="L1891" i="1"/>
  <c r="N1891" i="1" s="1"/>
  <c r="M1891" i="1"/>
  <c r="O1891" i="1" s="1"/>
  <c r="L1892" i="1"/>
  <c r="N1892" i="1" s="1"/>
  <c r="M1892" i="1"/>
  <c r="O1892" i="1" s="1"/>
  <c r="L1893" i="1"/>
  <c r="N1893" i="1" s="1"/>
  <c r="M1893" i="1"/>
  <c r="O1893" i="1" s="1"/>
  <c r="L1894" i="1"/>
  <c r="N1894" i="1" s="1"/>
  <c r="M1894" i="1"/>
  <c r="O1894" i="1" s="1"/>
  <c r="L1895" i="1"/>
  <c r="N1895" i="1" s="1"/>
  <c r="M1895" i="1"/>
  <c r="O1895" i="1" s="1"/>
  <c r="L1896" i="1"/>
  <c r="N1896" i="1" s="1"/>
  <c r="M1896" i="1"/>
  <c r="O1896" i="1" s="1"/>
  <c r="L1897" i="1"/>
  <c r="N1897" i="1" s="1"/>
  <c r="M1897" i="1"/>
  <c r="O1897" i="1" s="1"/>
  <c r="L1898" i="1"/>
  <c r="N1898" i="1" s="1"/>
  <c r="M1898" i="1"/>
  <c r="O1898" i="1" s="1"/>
  <c r="L1899" i="1"/>
  <c r="N1899" i="1" s="1"/>
  <c r="M1899" i="1"/>
  <c r="O1899" i="1" s="1"/>
  <c r="L1900" i="1"/>
  <c r="N1900" i="1" s="1"/>
  <c r="M1900" i="1"/>
  <c r="O1900" i="1" s="1"/>
  <c r="L1901" i="1"/>
  <c r="N1901" i="1" s="1"/>
  <c r="M1901" i="1"/>
  <c r="O1901" i="1" s="1"/>
  <c r="L1902" i="1"/>
  <c r="N1902" i="1" s="1"/>
  <c r="M1902" i="1"/>
  <c r="O1902" i="1" s="1"/>
  <c r="L1903" i="1"/>
  <c r="N1903" i="1" s="1"/>
  <c r="M1903" i="1"/>
  <c r="O1903" i="1" s="1"/>
  <c r="L1904" i="1"/>
  <c r="N1904" i="1" s="1"/>
  <c r="M1904" i="1"/>
  <c r="O1904" i="1" s="1"/>
  <c r="L1905" i="1"/>
  <c r="N1905" i="1" s="1"/>
  <c r="M1905" i="1"/>
  <c r="O1905" i="1" s="1"/>
  <c r="L1906" i="1"/>
  <c r="N1906" i="1" s="1"/>
  <c r="M1906" i="1"/>
  <c r="O1906" i="1" s="1"/>
  <c r="L1907" i="1"/>
  <c r="N1907" i="1" s="1"/>
  <c r="M1907" i="1"/>
  <c r="O1907" i="1" s="1"/>
  <c r="L1908" i="1"/>
  <c r="N1908" i="1" s="1"/>
  <c r="M1908" i="1"/>
  <c r="O1908" i="1" s="1"/>
  <c r="L1909" i="1"/>
  <c r="N1909" i="1" s="1"/>
  <c r="M1909" i="1"/>
  <c r="O1909" i="1" s="1"/>
  <c r="L1910" i="1"/>
  <c r="N1910" i="1" s="1"/>
  <c r="M1910" i="1"/>
  <c r="O1910" i="1" s="1"/>
  <c r="L1911" i="1"/>
  <c r="N1911" i="1" s="1"/>
  <c r="M1911" i="1"/>
  <c r="O1911" i="1" s="1"/>
  <c r="L1912" i="1"/>
  <c r="N1912" i="1" s="1"/>
  <c r="M1912" i="1"/>
  <c r="O1912" i="1" s="1"/>
  <c r="L1913" i="1"/>
  <c r="N1913" i="1" s="1"/>
  <c r="M1913" i="1"/>
  <c r="O1913" i="1" s="1"/>
  <c r="L1914" i="1"/>
  <c r="N1914" i="1" s="1"/>
  <c r="M1914" i="1"/>
  <c r="O1914" i="1" s="1"/>
  <c r="L1915" i="1"/>
  <c r="N1915" i="1" s="1"/>
  <c r="M1915" i="1"/>
  <c r="O1915" i="1" s="1"/>
  <c r="L1916" i="1"/>
  <c r="N1916" i="1" s="1"/>
  <c r="M1916" i="1"/>
  <c r="O1916" i="1" s="1"/>
  <c r="L1917" i="1"/>
  <c r="N1917" i="1" s="1"/>
  <c r="M1917" i="1"/>
  <c r="O1917" i="1" s="1"/>
  <c r="L1918" i="1"/>
  <c r="N1918" i="1" s="1"/>
  <c r="M1918" i="1"/>
  <c r="O1918" i="1" s="1"/>
  <c r="L1919" i="1"/>
  <c r="N1919" i="1" s="1"/>
  <c r="M1919" i="1"/>
  <c r="O1919" i="1" s="1"/>
  <c r="L1920" i="1"/>
  <c r="N1920" i="1" s="1"/>
  <c r="M1920" i="1"/>
  <c r="O1920" i="1" s="1"/>
  <c r="L1921" i="1"/>
  <c r="N1921" i="1" s="1"/>
  <c r="M1921" i="1"/>
  <c r="O1921" i="1" s="1"/>
  <c r="L1922" i="1"/>
  <c r="N1922" i="1" s="1"/>
  <c r="M1922" i="1"/>
  <c r="O1922" i="1" s="1"/>
  <c r="L1923" i="1"/>
  <c r="N1923" i="1" s="1"/>
  <c r="M1923" i="1"/>
  <c r="O1923" i="1" s="1"/>
  <c r="L1924" i="1"/>
  <c r="N1924" i="1" s="1"/>
  <c r="M1924" i="1"/>
  <c r="O1924" i="1" s="1"/>
  <c r="L1925" i="1"/>
  <c r="N1925" i="1" s="1"/>
  <c r="M1925" i="1"/>
  <c r="O1925" i="1" s="1"/>
  <c r="L1926" i="1"/>
  <c r="N1926" i="1" s="1"/>
  <c r="M1926" i="1"/>
  <c r="O1926" i="1" s="1"/>
  <c r="L1927" i="1"/>
  <c r="N1927" i="1" s="1"/>
  <c r="M1927" i="1"/>
  <c r="O1927" i="1" s="1"/>
  <c r="L1928" i="1"/>
  <c r="N1928" i="1" s="1"/>
  <c r="M1928" i="1"/>
  <c r="O1928" i="1" s="1"/>
  <c r="L1929" i="1"/>
  <c r="N1929" i="1" s="1"/>
  <c r="M1929" i="1"/>
  <c r="O1929" i="1" s="1"/>
  <c r="L1930" i="1"/>
  <c r="N1930" i="1" s="1"/>
  <c r="M1930" i="1"/>
  <c r="O1930" i="1" s="1"/>
  <c r="L1931" i="1"/>
  <c r="N1931" i="1" s="1"/>
  <c r="M1931" i="1"/>
  <c r="O1931" i="1" s="1"/>
  <c r="L1932" i="1"/>
  <c r="N1932" i="1" s="1"/>
  <c r="M1932" i="1"/>
  <c r="O1932" i="1" s="1"/>
  <c r="L1933" i="1"/>
  <c r="N1933" i="1" s="1"/>
  <c r="M1933" i="1"/>
  <c r="O1933" i="1" s="1"/>
  <c r="L1934" i="1"/>
  <c r="N1934" i="1" s="1"/>
  <c r="M1934" i="1"/>
  <c r="O1934" i="1" s="1"/>
  <c r="L1935" i="1"/>
  <c r="N1935" i="1" s="1"/>
  <c r="M1935" i="1"/>
  <c r="O1935" i="1" s="1"/>
  <c r="L1936" i="1"/>
  <c r="N1936" i="1" s="1"/>
  <c r="M1936" i="1"/>
  <c r="O1936" i="1" s="1"/>
  <c r="L1937" i="1"/>
  <c r="N1937" i="1" s="1"/>
  <c r="M1937" i="1"/>
  <c r="O1937" i="1" s="1"/>
  <c r="L1938" i="1"/>
  <c r="N1938" i="1" s="1"/>
  <c r="M1938" i="1"/>
  <c r="O1938" i="1" s="1"/>
  <c r="L1939" i="1"/>
  <c r="N1939" i="1" s="1"/>
  <c r="M1939" i="1"/>
  <c r="O1939" i="1" s="1"/>
  <c r="L1940" i="1"/>
  <c r="N1940" i="1" s="1"/>
  <c r="M1940" i="1"/>
  <c r="O1940" i="1" s="1"/>
  <c r="L1941" i="1"/>
  <c r="N1941" i="1" s="1"/>
  <c r="M1941" i="1"/>
  <c r="O1941" i="1" s="1"/>
  <c r="L1942" i="1"/>
  <c r="N1942" i="1" s="1"/>
  <c r="M1942" i="1"/>
  <c r="O1942" i="1" s="1"/>
  <c r="L1943" i="1"/>
  <c r="N1943" i="1" s="1"/>
  <c r="M1943" i="1"/>
  <c r="O1943" i="1" s="1"/>
  <c r="L1944" i="1"/>
  <c r="N1944" i="1" s="1"/>
  <c r="M1944" i="1"/>
  <c r="O1944" i="1" s="1"/>
  <c r="L1945" i="1"/>
  <c r="N1945" i="1" s="1"/>
  <c r="M1945" i="1"/>
  <c r="O1945" i="1" s="1"/>
  <c r="L1946" i="1"/>
  <c r="N1946" i="1" s="1"/>
  <c r="M1946" i="1"/>
  <c r="O1946" i="1" s="1"/>
  <c r="L1947" i="1"/>
  <c r="N1947" i="1" s="1"/>
  <c r="M1947" i="1"/>
  <c r="O1947" i="1" s="1"/>
  <c r="L1948" i="1"/>
  <c r="N1948" i="1" s="1"/>
  <c r="M1948" i="1"/>
  <c r="O1948" i="1" s="1"/>
  <c r="L1949" i="1"/>
  <c r="N1949" i="1" s="1"/>
  <c r="M1949" i="1"/>
  <c r="O1949" i="1" s="1"/>
  <c r="L1950" i="1"/>
  <c r="N1950" i="1" s="1"/>
  <c r="M1950" i="1"/>
  <c r="O1950" i="1" s="1"/>
  <c r="L1951" i="1"/>
  <c r="N1951" i="1" s="1"/>
  <c r="M1951" i="1"/>
  <c r="O1951" i="1" s="1"/>
  <c r="L1952" i="1"/>
  <c r="N1952" i="1" s="1"/>
  <c r="M1952" i="1"/>
  <c r="O1952" i="1" s="1"/>
  <c r="L1953" i="1"/>
  <c r="N1953" i="1" s="1"/>
  <c r="M1953" i="1"/>
  <c r="O1953" i="1" s="1"/>
  <c r="L1954" i="1"/>
  <c r="N1954" i="1" s="1"/>
  <c r="M1954" i="1"/>
  <c r="O1954" i="1" s="1"/>
  <c r="L1955" i="1"/>
  <c r="N1955" i="1" s="1"/>
  <c r="M1955" i="1"/>
  <c r="O1955" i="1" s="1"/>
  <c r="L1956" i="1"/>
  <c r="N1956" i="1" s="1"/>
  <c r="M1956" i="1"/>
  <c r="O1956" i="1" s="1"/>
  <c r="L1957" i="1"/>
  <c r="N1957" i="1" s="1"/>
  <c r="M1957" i="1"/>
  <c r="O1957" i="1" s="1"/>
  <c r="L1958" i="1"/>
  <c r="N1958" i="1" s="1"/>
  <c r="M1958" i="1"/>
  <c r="O1958" i="1" s="1"/>
  <c r="L1959" i="1"/>
  <c r="N1959" i="1" s="1"/>
  <c r="M1959" i="1"/>
  <c r="O1959" i="1" s="1"/>
  <c r="L1960" i="1"/>
  <c r="N1960" i="1" s="1"/>
  <c r="M1960" i="1"/>
  <c r="O1960" i="1" s="1"/>
  <c r="L1961" i="1"/>
  <c r="N1961" i="1" s="1"/>
  <c r="M1961" i="1"/>
  <c r="O1961" i="1" s="1"/>
  <c r="L1962" i="1"/>
  <c r="N1962" i="1" s="1"/>
  <c r="M1962" i="1"/>
  <c r="O1962" i="1" s="1"/>
  <c r="L1963" i="1"/>
  <c r="N1963" i="1" s="1"/>
  <c r="M1963" i="1"/>
  <c r="O1963" i="1" s="1"/>
  <c r="L1964" i="1"/>
  <c r="N1964" i="1" s="1"/>
  <c r="M1964" i="1"/>
  <c r="O1964" i="1" s="1"/>
  <c r="L1965" i="1"/>
  <c r="N1965" i="1" s="1"/>
  <c r="M1965" i="1"/>
  <c r="O1965" i="1" s="1"/>
  <c r="L1966" i="1"/>
  <c r="N1966" i="1" s="1"/>
  <c r="M1966" i="1"/>
  <c r="O1966" i="1" s="1"/>
  <c r="L1967" i="1"/>
  <c r="N1967" i="1" s="1"/>
  <c r="M1967" i="1"/>
  <c r="O1967" i="1" s="1"/>
  <c r="L1968" i="1"/>
  <c r="N1968" i="1" s="1"/>
  <c r="M1968" i="1"/>
  <c r="O1968" i="1" s="1"/>
  <c r="L1969" i="1"/>
  <c r="N1969" i="1" s="1"/>
  <c r="M1969" i="1"/>
  <c r="O1969" i="1" s="1"/>
  <c r="L1970" i="1"/>
  <c r="N1970" i="1" s="1"/>
  <c r="M1970" i="1"/>
  <c r="O1970" i="1" s="1"/>
  <c r="L1971" i="1"/>
  <c r="N1971" i="1" s="1"/>
  <c r="M1971" i="1"/>
  <c r="O1971" i="1" s="1"/>
  <c r="L1972" i="1"/>
  <c r="N1972" i="1" s="1"/>
  <c r="M1972" i="1"/>
  <c r="O1972" i="1" s="1"/>
  <c r="L1973" i="1"/>
  <c r="N1973" i="1" s="1"/>
  <c r="M1973" i="1"/>
  <c r="O1973" i="1" s="1"/>
  <c r="L1974" i="1"/>
  <c r="N1974" i="1" s="1"/>
  <c r="M1974" i="1"/>
  <c r="O1974" i="1" s="1"/>
  <c r="L1975" i="1"/>
  <c r="N1975" i="1" s="1"/>
  <c r="M1975" i="1"/>
  <c r="O1975" i="1" s="1"/>
  <c r="L1976" i="1"/>
  <c r="N1976" i="1" s="1"/>
  <c r="M1976" i="1"/>
  <c r="O1976" i="1" s="1"/>
  <c r="L1977" i="1"/>
  <c r="N1977" i="1" s="1"/>
  <c r="M1977" i="1"/>
  <c r="O1977" i="1" s="1"/>
  <c r="L1978" i="1"/>
  <c r="N1978" i="1" s="1"/>
  <c r="M1978" i="1"/>
  <c r="O1978" i="1" s="1"/>
  <c r="L1979" i="1"/>
  <c r="N1979" i="1" s="1"/>
  <c r="M1979" i="1"/>
  <c r="O1979" i="1" s="1"/>
  <c r="L1980" i="1"/>
  <c r="N1980" i="1" s="1"/>
  <c r="M1980" i="1"/>
  <c r="O1980" i="1" s="1"/>
  <c r="L1981" i="1"/>
  <c r="N1981" i="1" s="1"/>
  <c r="M1981" i="1"/>
  <c r="O1981" i="1" s="1"/>
  <c r="L1982" i="1"/>
  <c r="N1982" i="1" s="1"/>
  <c r="M1982" i="1"/>
  <c r="O1982" i="1" s="1"/>
  <c r="L1983" i="1"/>
  <c r="N1983" i="1" s="1"/>
  <c r="M1983" i="1"/>
  <c r="O1983" i="1" s="1"/>
  <c r="L1984" i="1"/>
  <c r="N1984" i="1" s="1"/>
  <c r="M1984" i="1"/>
  <c r="O1984" i="1" s="1"/>
  <c r="L1985" i="1"/>
  <c r="N1985" i="1" s="1"/>
  <c r="M1985" i="1"/>
  <c r="O1985" i="1" s="1"/>
  <c r="L1986" i="1"/>
  <c r="N1986" i="1" s="1"/>
  <c r="M1986" i="1"/>
  <c r="O1986" i="1" s="1"/>
  <c r="L1987" i="1"/>
  <c r="N1987" i="1" s="1"/>
  <c r="M1987" i="1"/>
  <c r="O1987" i="1" s="1"/>
  <c r="L1988" i="1"/>
  <c r="N1988" i="1" s="1"/>
  <c r="M1988" i="1"/>
  <c r="O1988" i="1" s="1"/>
  <c r="L1989" i="1"/>
  <c r="N1989" i="1" s="1"/>
  <c r="M1989" i="1"/>
  <c r="O1989" i="1" s="1"/>
  <c r="L1990" i="1"/>
  <c r="N1990" i="1" s="1"/>
  <c r="M1990" i="1"/>
  <c r="O1990" i="1" s="1"/>
  <c r="L1991" i="1"/>
  <c r="N1991" i="1" s="1"/>
  <c r="M1991" i="1"/>
  <c r="O1991" i="1" s="1"/>
  <c r="L1992" i="1"/>
  <c r="N1992" i="1" s="1"/>
  <c r="M1992" i="1"/>
  <c r="O1992" i="1" s="1"/>
  <c r="L1993" i="1"/>
  <c r="N1993" i="1" s="1"/>
  <c r="M1993" i="1"/>
  <c r="O1993" i="1" s="1"/>
  <c r="L1994" i="1"/>
  <c r="N1994" i="1" s="1"/>
  <c r="M1994" i="1"/>
  <c r="O1994" i="1" s="1"/>
  <c r="L1995" i="1"/>
  <c r="N1995" i="1" s="1"/>
  <c r="M1995" i="1"/>
  <c r="O1995" i="1" s="1"/>
  <c r="L1996" i="1"/>
  <c r="N1996" i="1" s="1"/>
  <c r="M1996" i="1"/>
  <c r="O1996" i="1" s="1"/>
  <c r="L1997" i="1"/>
  <c r="N1997" i="1" s="1"/>
  <c r="M1997" i="1"/>
  <c r="O1997" i="1" s="1"/>
  <c r="L1998" i="1"/>
  <c r="N1998" i="1" s="1"/>
  <c r="M1998" i="1"/>
  <c r="O1998" i="1" s="1"/>
  <c r="L1999" i="1"/>
  <c r="N1999" i="1" s="1"/>
  <c r="M1999" i="1"/>
  <c r="O1999" i="1" s="1"/>
  <c r="L2000" i="1"/>
  <c r="N2000" i="1" s="1"/>
  <c r="M2000" i="1"/>
  <c r="O2000" i="1" s="1"/>
  <c r="L2001" i="1"/>
  <c r="N2001" i="1" s="1"/>
  <c r="M2001" i="1"/>
  <c r="O2001" i="1" s="1"/>
  <c r="L2002" i="1"/>
  <c r="N2002" i="1" s="1"/>
  <c r="M2002" i="1"/>
  <c r="O2002" i="1" s="1"/>
  <c r="L2003" i="1"/>
  <c r="N2003" i="1" s="1"/>
  <c r="M2003" i="1"/>
  <c r="O2003" i="1" s="1"/>
  <c r="L2004" i="1"/>
  <c r="N2004" i="1" s="1"/>
  <c r="M2004" i="1"/>
  <c r="O2004" i="1" s="1"/>
  <c r="L2005" i="1"/>
  <c r="N2005" i="1" s="1"/>
  <c r="M2005" i="1"/>
  <c r="O2005" i="1" s="1"/>
  <c r="L2006" i="1"/>
  <c r="N2006" i="1" s="1"/>
  <c r="M2006" i="1"/>
  <c r="O2006" i="1" s="1"/>
  <c r="L2007" i="1"/>
  <c r="N2007" i="1" s="1"/>
  <c r="M2007" i="1"/>
  <c r="O2007" i="1" s="1"/>
  <c r="L2008" i="1"/>
  <c r="N2008" i="1" s="1"/>
  <c r="M2008" i="1"/>
  <c r="O2008" i="1" s="1"/>
  <c r="L2009" i="1"/>
  <c r="N2009" i="1" s="1"/>
  <c r="M2009" i="1"/>
  <c r="O2009" i="1" s="1"/>
  <c r="L2010" i="1"/>
  <c r="N2010" i="1" s="1"/>
  <c r="M2010" i="1"/>
  <c r="O2010" i="1" s="1"/>
  <c r="L2011" i="1"/>
  <c r="N2011" i="1" s="1"/>
  <c r="M2011" i="1"/>
  <c r="O2011" i="1" s="1"/>
  <c r="L2012" i="1"/>
  <c r="N2012" i="1" s="1"/>
  <c r="M2012" i="1"/>
  <c r="O2012" i="1" s="1"/>
  <c r="L2013" i="1"/>
  <c r="N2013" i="1" s="1"/>
  <c r="M2013" i="1"/>
  <c r="O2013" i="1" s="1"/>
  <c r="L2014" i="1"/>
  <c r="N2014" i="1" s="1"/>
  <c r="M2014" i="1"/>
  <c r="O2014" i="1" s="1"/>
  <c r="L2015" i="1"/>
  <c r="N2015" i="1" s="1"/>
  <c r="M2015" i="1"/>
  <c r="O2015" i="1" s="1"/>
  <c r="L2016" i="1"/>
  <c r="N2016" i="1" s="1"/>
  <c r="M2016" i="1"/>
  <c r="O2016" i="1" s="1"/>
  <c r="L2017" i="1"/>
  <c r="N2017" i="1" s="1"/>
  <c r="M2017" i="1"/>
  <c r="O2017" i="1" s="1"/>
  <c r="L2018" i="1"/>
  <c r="N2018" i="1" s="1"/>
  <c r="M2018" i="1"/>
  <c r="O2018" i="1" s="1"/>
  <c r="L2019" i="1"/>
  <c r="N2019" i="1" s="1"/>
  <c r="M2019" i="1"/>
  <c r="O2019" i="1" s="1"/>
  <c r="L2020" i="1"/>
  <c r="N2020" i="1" s="1"/>
  <c r="M2020" i="1"/>
  <c r="O2020" i="1" s="1"/>
  <c r="L2021" i="1"/>
  <c r="N2021" i="1" s="1"/>
  <c r="M2021" i="1"/>
  <c r="O2021" i="1" s="1"/>
  <c r="L2022" i="1"/>
  <c r="N2022" i="1" s="1"/>
  <c r="M2022" i="1"/>
  <c r="O2022" i="1" s="1"/>
  <c r="L2023" i="1"/>
  <c r="N2023" i="1" s="1"/>
  <c r="M2023" i="1"/>
  <c r="O2023" i="1" s="1"/>
  <c r="L2024" i="1"/>
  <c r="N2024" i="1" s="1"/>
  <c r="M2024" i="1"/>
  <c r="O2024" i="1" s="1"/>
  <c r="L2025" i="1"/>
  <c r="N2025" i="1" s="1"/>
  <c r="M2025" i="1"/>
  <c r="O2025" i="1" s="1"/>
  <c r="L2026" i="1"/>
  <c r="N2026" i="1" s="1"/>
  <c r="M2026" i="1"/>
  <c r="O2026" i="1" s="1"/>
  <c r="L2027" i="1"/>
  <c r="N2027" i="1" s="1"/>
  <c r="M2027" i="1"/>
  <c r="O2027" i="1" s="1"/>
  <c r="L2028" i="1"/>
  <c r="N2028" i="1" s="1"/>
  <c r="M2028" i="1"/>
  <c r="O2028" i="1" s="1"/>
  <c r="L2029" i="1"/>
  <c r="N2029" i="1" s="1"/>
  <c r="M2029" i="1"/>
  <c r="O2029" i="1" s="1"/>
  <c r="L2030" i="1"/>
  <c r="N2030" i="1" s="1"/>
  <c r="M2030" i="1"/>
  <c r="O2030" i="1" s="1"/>
  <c r="L2031" i="1"/>
  <c r="N2031" i="1" s="1"/>
  <c r="M2031" i="1"/>
  <c r="O2031" i="1" s="1"/>
  <c r="L2032" i="1"/>
  <c r="N2032" i="1" s="1"/>
  <c r="M2032" i="1"/>
  <c r="O2032" i="1" s="1"/>
  <c r="L2033" i="1"/>
  <c r="N2033" i="1" s="1"/>
  <c r="M2033" i="1"/>
  <c r="O2033" i="1" s="1"/>
  <c r="L2034" i="1"/>
  <c r="N2034" i="1" s="1"/>
  <c r="M2034" i="1"/>
  <c r="O2034" i="1" s="1"/>
  <c r="L2035" i="1"/>
  <c r="N2035" i="1" s="1"/>
  <c r="M2035" i="1"/>
  <c r="O2035" i="1" s="1"/>
  <c r="L2036" i="1"/>
  <c r="N2036" i="1" s="1"/>
  <c r="M2036" i="1"/>
  <c r="O2036" i="1" s="1"/>
  <c r="L2037" i="1"/>
  <c r="N2037" i="1" s="1"/>
  <c r="M2037" i="1"/>
  <c r="O2037" i="1" s="1"/>
  <c r="L2038" i="1"/>
  <c r="N2038" i="1" s="1"/>
  <c r="M2038" i="1"/>
  <c r="O2038" i="1" s="1"/>
  <c r="L2039" i="1"/>
  <c r="N2039" i="1" s="1"/>
  <c r="M2039" i="1"/>
  <c r="O2039" i="1" s="1"/>
  <c r="L2040" i="1"/>
  <c r="N2040" i="1" s="1"/>
  <c r="M2040" i="1"/>
  <c r="O2040" i="1" s="1"/>
  <c r="L2041" i="1"/>
  <c r="M2041" i="1"/>
  <c r="O2041" i="1" s="1"/>
  <c r="N2041" i="1"/>
  <c r="L2042" i="1"/>
  <c r="N2042" i="1" s="1"/>
  <c r="M2042" i="1"/>
  <c r="O2042" i="1" s="1"/>
  <c r="L2043" i="1"/>
  <c r="N2043" i="1" s="1"/>
  <c r="M2043" i="1"/>
  <c r="O2043" i="1" s="1"/>
  <c r="L2044" i="1"/>
  <c r="N2044" i="1" s="1"/>
  <c r="M2044" i="1"/>
  <c r="O2044" i="1" s="1"/>
  <c r="L2045" i="1"/>
  <c r="N2045" i="1" s="1"/>
  <c r="M2045" i="1"/>
  <c r="O2045" i="1" s="1"/>
  <c r="L2046" i="1"/>
  <c r="N2046" i="1" s="1"/>
  <c r="M2046" i="1"/>
  <c r="O2046" i="1" s="1"/>
  <c r="L2047" i="1"/>
  <c r="N2047" i="1" s="1"/>
  <c r="M2047" i="1"/>
  <c r="O2047" i="1" s="1"/>
  <c r="L2048" i="1"/>
  <c r="N2048" i="1" s="1"/>
  <c r="M2048" i="1"/>
  <c r="O2048" i="1" s="1"/>
  <c r="L2049" i="1"/>
  <c r="N2049" i="1" s="1"/>
  <c r="M2049" i="1"/>
  <c r="O2049" i="1" s="1"/>
  <c r="L2050" i="1"/>
  <c r="N2050" i="1" s="1"/>
  <c r="M2050" i="1"/>
  <c r="O2050" i="1" s="1"/>
  <c r="L2051" i="1"/>
  <c r="N2051" i="1" s="1"/>
  <c r="M2051" i="1"/>
  <c r="O2051" i="1" s="1"/>
  <c r="L2052" i="1"/>
  <c r="N2052" i="1" s="1"/>
  <c r="M2052" i="1"/>
  <c r="O2052" i="1" s="1"/>
  <c r="L2053" i="1"/>
  <c r="N2053" i="1" s="1"/>
  <c r="M2053" i="1"/>
  <c r="O2053" i="1" s="1"/>
  <c r="L2054" i="1"/>
  <c r="N2054" i="1" s="1"/>
  <c r="M2054" i="1"/>
  <c r="O2054" i="1" s="1"/>
  <c r="L2055" i="1"/>
  <c r="N2055" i="1" s="1"/>
  <c r="M2055" i="1"/>
  <c r="O2055" i="1" s="1"/>
  <c r="L2056" i="1"/>
  <c r="N2056" i="1" s="1"/>
  <c r="M2056" i="1"/>
  <c r="O2056" i="1" s="1"/>
  <c r="L2057" i="1"/>
  <c r="N2057" i="1" s="1"/>
  <c r="M2057" i="1"/>
  <c r="O2057" i="1" s="1"/>
  <c r="L2058" i="1"/>
  <c r="N2058" i="1" s="1"/>
  <c r="M2058" i="1"/>
  <c r="O2058" i="1" s="1"/>
  <c r="L2059" i="1"/>
  <c r="N2059" i="1" s="1"/>
  <c r="M2059" i="1"/>
  <c r="O2059" i="1" s="1"/>
  <c r="L2060" i="1"/>
  <c r="N2060" i="1" s="1"/>
  <c r="M2060" i="1"/>
  <c r="O2060" i="1" s="1"/>
  <c r="L2061" i="1"/>
  <c r="N2061" i="1" s="1"/>
  <c r="M2061" i="1"/>
  <c r="O2061" i="1" s="1"/>
  <c r="L2062" i="1"/>
  <c r="N2062" i="1" s="1"/>
  <c r="M2062" i="1"/>
  <c r="O2062" i="1" s="1"/>
  <c r="L2063" i="1"/>
  <c r="N2063" i="1" s="1"/>
  <c r="M2063" i="1"/>
  <c r="O2063" i="1" s="1"/>
  <c r="L2064" i="1"/>
  <c r="N2064" i="1" s="1"/>
  <c r="M2064" i="1"/>
  <c r="O2064" i="1" s="1"/>
  <c r="L2065" i="1"/>
  <c r="N2065" i="1" s="1"/>
  <c r="M2065" i="1"/>
  <c r="O2065" i="1" s="1"/>
  <c r="L2066" i="1"/>
  <c r="N2066" i="1" s="1"/>
  <c r="M2066" i="1"/>
  <c r="O2066" i="1" s="1"/>
  <c r="L2067" i="1"/>
  <c r="N2067" i="1" s="1"/>
  <c r="M2067" i="1"/>
  <c r="O2067" i="1" s="1"/>
  <c r="L2068" i="1"/>
  <c r="N2068" i="1" s="1"/>
  <c r="M2068" i="1"/>
  <c r="O2068" i="1" s="1"/>
  <c r="L2069" i="1"/>
  <c r="N2069" i="1" s="1"/>
  <c r="M2069" i="1"/>
  <c r="O2069" i="1" s="1"/>
  <c r="L2070" i="1"/>
  <c r="N2070" i="1" s="1"/>
  <c r="M2070" i="1"/>
  <c r="O2070" i="1" s="1"/>
  <c r="L2071" i="1"/>
  <c r="N2071" i="1" s="1"/>
  <c r="M2071" i="1"/>
  <c r="O2071" i="1" s="1"/>
  <c r="L2072" i="1"/>
  <c r="N2072" i="1" s="1"/>
  <c r="M2072" i="1"/>
  <c r="O2072" i="1" s="1"/>
  <c r="L2073" i="1"/>
  <c r="N2073" i="1" s="1"/>
  <c r="M2073" i="1"/>
  <c r="O2073" i="1" s="1"/>
  <c r="L2074" i="1"/>
  <c r="N2074" i="1" s="1"/>
  <c r="M2074" i="1"/>
  <c r="O2074" i="1" s="1"/>
  <c r="L2075" i="1"/>
  <c r="N2075" i="1" s="1"/>
  <c r="M2075" i="1"/>
  <c r="O2075" i="1" s="1"/>
  <c r="L2076" i="1"/>
  <c r="N2076" i="1" s="1"/>
  <c r="M2076" i="1"/>
  <c r="O2076" i="1" s="1"/>
  <c r="L2077" i="1"/>
  <c r="N2077" i="1" s="1"/>
  <c r="M2077" i="1"/>
  <c r="O2077" i="1" s="1"/>
  <c r="L2078" i="1"/>
  <c r="N2078" i="1" s="1"/>
  <c r="M2078" i="1"/>
  <c r="O2078" i="1" s="1"/>
  <c r="L2079" i="1"/>
  <c r="N2079" i="1" s="1"/>
  <c r="M2079" i="1"/>
  <c r="O2079" i="1" s="1"/>
  <c r="L2080" i="1"/>
  <c r="N2080" i="1" s="1"/>
  <c r="M2080" i="1"/>
  <c r="O2080" i="1" s="1"/>
  <c r="L2081" i="1"/>
  <c r="N2081" i="1" s="1"/>
  <c r="M2081" i="1"/>
  <c r="O2081" i="1" s="1"/>
  <c r="L2082" i="1"/>
  <c r="N2082" i="1" s="1"/>
  <c r="M2082" i="1"/>
  <c r="O2082" i="1" s="1"/>
  <c r="L2083" i="1"/>
  <c r="N2083" i="1" s="1"/>
  <c r="M2083" i="1"/>
  <c r="O2083" i="1" s="1"/>
  <c r="L2084" i="1"/>
  <c r="N2084" i="1" s="1"/>
  <c r="M2084" i="1"/>
  <c r="O2084" i="1" s="1"/>
  <c r="L2085" i="1"/>
  <c r="N2085" i="1" s="1"/>
  <c r="M2085" i="1"/>
  <c r="O2085" i="1" s="1"/>
  <c r="L2086" i="1"/>
  <c r="N2086" i="1" s="1"/>
  <c r="M2086" i="1"/>
  <c r="O2086" i="1" s="1"/>
  <c r="L2087" i="1"/>
  <c r="N2087" i="1" s="1"/>
  <c r="M2087" i="1"/>
  <c r="O2087" i="1" s="1"/>
  <c r="L2088" i="1"/>
  <c r="N2088" i="1" s="1"/>
  <c r="M2088" i="1"/>
  <c r="O2088" i="1" s="1"/>
  <c r="L2089" i="1"/>
  <c r="N2089" i="1" s="1"/>
  <c r="M2089" i="1"/>
  <c r="O2089" i="1" s="1"/>
  <c r="L2090" i="1"/>
  <c r="N2090" i="1" s="1"/>
  <c r="M2090" i="1"/>
  <c r="O2090" i="1" s="1"/>
  <c r="L2091" i="1"/>
  <c r="N2091" i="1" s="1"/>
  <c r="M2091" i="1"/>
  <c r="O2091" i="1" s="1"/>
  <c r="L2092" i="1"/>
  <c r="N2092" i="1" s="1"/>
  <c r="M2092" i="1"/>
  <c r="O2092" i="1" s="1"/>
  <c r="L2093" i="1"/>
  <c r="N2093" i="1" s="1"/>
  <c r="M2093" i="1"/>
  <c r="O2093" i="1" s="1"/>
  <c r="L2094" i="1"/>
  <c r="N2094" i="1" s="1"/>
  <c r="M2094" i="1"/>
  <c r="O2094" i="1" s="1"/>
  <c r="L2095" i="1"/>
  <c r="N2095" i="1" s="1"/>
  <c r="M2095" i="1"/>
  <c r="O2095" i="1" s="1"/>
  <c r="L2096" i="1"/>
  <c r="N2096" i="1" s="1"/>
  <c r="M2096" i="1"/>
  <c r="O2096" i="1" s="1"/>
  <c r="L2097" i="1"/>
  <c r="N2097" i="1" s="1"/>
  <c r="M2097" i="1"/>
  <c r="O2097" i="1" s="1"/>
  <c r="L2098" i="1"/>
  <c r="N2098" i="1" s="1"/>
  <c r="M2098" i="1"/>
  <c r="O2098" i="1" s="1"/>
  <c r="L2099" i="1"/>
  <c r="N2099" i="1" s="1"/>
  <c r="M2099" i="1"/>
  <c r="O2099" i="1" s="1"/>
  <c r="L2100" i="1"/>
  <c r="N2100" i="1" s="1"/>
  <c r="M2100" i="1"/>
  <c r="O2100" i="1" s="1"/>
  <c r="L2101" i="1"/>
  <c r="N2101" i="1" s="1"/>
  <c r="M2101" i="1"/>
  <c r="O2101" i="1" s="1"/>
  <c r="L2102" i="1"/>
  <c r="N2102" i="1" s="1"/>
  <c r="M2102" i="1"/>
  <c r="O2102" i="1" s="1"/>
  <c r="L2103" i="1"/>
  <c r="N2103" i="1" s="1"/>
  <c r="M2103" i="1"/>
  <c r="O2103" i="1" s="1"/>
  <c r="L2104" i="1"/>
  <c r="N2104" i="1" s="1"/>
  <c r="M2104" i="1"/>
  <c r="O2104" i="1" s="1"/>
  <c r="L2105" i="1"/>
  <c r="N2105" i="1" s="1"/>
  <c r="M2105" i="1"/>
  <c r="O2105" i="1" s="1"/>
  <c r="L2106" i="1"/>
  <c r="N2106" i="1" s="1"/>
  <c r="M2106" i="1"/>
  <c r="O2106" i="1" s="1"/>
  <c r="L2107" i="1"/>
  <c r="N2107" i="1" s="1"/>
  <c r="M2107" i="1"/>
  <c r="O2107" i="1" s="1"/>
  <c r="L2108" i="1"/>
  <c r="N2108" i="1" s="1"/>
  <c r="M2108" i="1"/>
  <c r="O2108" i="1" s="1"/>
  <c r="L2109" i="1"/>
  <c r="N2109" i="1" s="1"/>
  <c r="M2109" i="1"/>
  <c r="O2109" i="1" s="1"/>
  <c r="L2110" i="1"/>
  <c r="N2110" i="1" s="1"/>
  <c r="M2110" i="1"/>
  <c r="O2110" i="1" s="1"/>
  <c r="L2111" i="1"/>
  <c r="N2111" i="1" s="1"/>
  <c r="M2111" i="1"/>
  <c r="O2111" i="1" s="1"/>
  <c r="L2112" i="1"/>
  <c r="N2112" i="1" s="1"/>
  <c r="M2112" i="1"/>
  <c r="O2112" i="1" s="1"/>
  <c r="L2113" i="1"/>
  <c r="N2113" i="1" s="1"/>
  <c r="M2113" i="1"/>
  <c r="O2113" i="1" s="1"/>
  <c r="L2114" i="1"/>
  <c r="N2114" i="1" s="1"/>
  <c r="M2114" i="1"/>
  <c r="O2114" i="1" s="1"/>
  <c r="L2115" i="1"/>
  <c r="N2115" i="1" s="1"/>
  <c r="M2115" i="1"/>
  <c r="O2115" i="1" s="1"/>
  <c r="L2116" i="1"/>
  <c r="N2116" i="1" s="1"/>
  <c r="M2116" i="1"/>
  <c r="O2116" i="1" s="1"/>
  <c r="L2117" i="1"/>
  <c r="N2117" i="1" s="1"/>
  <c r="M2117" i="1"/>
  <c r="O2117" i="1" s="1"/>
  <c r="L2118" i="1"/>
  <c r="N2118" i="1" s="1"/>
  <c r="M2118" i="1"/>
  <c r="O2118" i="1" s="1"/>
  <c r="L2119" i="1"/>
  <c r="N2119" i="1" s="1"/>
  <c r="M2119" i="1"/>
  <c r="O2119" i="1" s="1"/>
  <c r="L2120" i="1"/>
  <c r="N2120" i="1" s="1"/>
  <c r="M2120" i="1"/>
  <c r="O2120" i="1" s="1"/>
  <c r="L2121" i="1"/>
  <c r="N2121" i="1" s="1"/>
  <c r="M2121" i="1"/>
  <c r="O2121" i="1" s="1"/>
  <c r="L2122" i="1"/>
  <c r="N2122" i="1" s="1"/>
  <c r="M2122" i="1"/>
  <c r="O2122" i="1" s="1"/>
  <c r="L2123" i="1"/>
  <c r="N2123" i="1" s="1"/>
  <c r="M2123" i="1"/>
  <c r="O2123" i="1" s="1"/>
  <c r="L2124" i="1"/>
  <c r="N2124" i="1" s="1"/>
  <c r="M2124" i="1"/>
  <c r="O2124" i="1" s="1"/>
  <c r="L2125" i="1"/>
  <c r="N2125" i="1" s="1"/>
  <c r="M2125" i="1"/>
  <c r="O2125" i="1" s="1"/>
  <c r="L2126" i="1"/>
  <c r="N2126" i="1" s="1"/>
  <c r="M2126" i="1"/>
  <c r="O2126" i="1" s="1"/>
  <c r="L2127" i="1"/>
  <c r="N2127" i="1" s="1"/>
  <c r="M2127" i="1"/>
  <c r="O2127" i="1" s="1"/>
  <c r="L2128" i="1"/>
  <c r="N2128" i="1" s="1"/>
  <c r="M2128" i="1"/>
  <c r="O2128" i="1" s="1"/>
  <c r="L2129" i="1"/>
  <c r="N2129" i="1" s="1"/>
  <c r="M2129" i="1"/>
  <c r="O2129" i="1" s="1"/>
  <c r="L2130" i="1"/>
  <c r="N2130" i="1" s="1"/>
  <c r="M2130" i="1"/>
  <c r="O2130" i="1" s="1"/>
  <c r="L2131" i="1"/>
  <c r="N2131" i="1" s="1"/>
  <c r="M2131" i="1"/>
  <c r="O2131" i="1" s="1"/>
  <c r="L2132" i="1"/>
  <c r="N2132" i="1" s="1"/>
  <c r="M2132" i="1"/>
  <c r="O2132" i="1" s="1"/>
  <c r="L2133" i="1"/>
  <c r="N2133" i="1" s="1"/>
  <c r="M2133" i="1"/>
  <c r="O2133" i="1" s="1"/>
  <c r="L2134" i="1"/>
  <c r="N2134" i="1" s="1"/>
  <c r="M2134" i="1"/>
  <c r="O2134" i="1" s="1"/>
  <c r="L2135" i="1"/>
  <c r="N2135" i="1" s="1"/>
  <c r="M2135" i="1"/>
  <c r="O2135" i="1" s="1"/>
  <c r="L2136" i="1"/>
  <c r="N2136" i="1" s="1"/>
  <c r="M2136" i="1"/>
  <c r="O2136" i="1" s="1"/>
  <c r="L2137" i="1"/>
  <c r="N2137" i="1" s="1"/>
  <c r="M2137" i="1"/>
  <c r="O2137" i="1" s="1"/>
  <c r="L2138" i="1"/>
  <c r="N2138" i="1" s="1"/>
  <c r="M2138" i="1"/>
  <c r="O2138" i="1" s="1"/>
  <c r="L2139" i="1"/>
  <c r="N2139" i="1" s="1"/>
  <c r="M2139" i="1"/>
  <c r="O2139" i="1" s="1"/>
  <c r="L2140" i="1"/>
  <c r="N2140" i="1" s="1"/>
  <c r="M2140" i="1"/>
  <c r="O2140" i="1" s="1"/>
  <c r="L2141" i="1"/>
  <c r="N2141" i="1" s="1"/>
  <c r="M2141" i="1"/>
  <c r="O2141" i="1" s="1"/>
  <c r="L2142" i="1"/>
  <c r="N2142" i="1" s="1"/>
  <c r="M2142" i="1"/>
  <c r="O2142" i="1" s="1"/>
  <c r="L2143" i="1"/>
  <c r="N2143" i="1" s="1"/>
  <c r="M2143" i="1"/>
  <c r="O2143" i="1" s="1"/>
  <c r="L2144" i="1"/>
  <c r="N2144" i="1" s="1"/>
  <c r="M2144" i="1"/>
  <c r="O2144" i="1" s="1"/>
  <c r="L2145" i="1"/>
  <c r="N2145" i="1" s="1"/>
  <c r="M2145" i="1"/>
  <c r="O2145" i="1" s="1"/>
  <c r="L2146" i="1"/>
  <c r="N2146" i="1" s="1"/>
  <c r="M2146" i="1"/>
  <c r="O2146" i="1" s="1"/>
  <c r="L2147" i="1"/>
  <c r="N2147" i="1" s="1"/>
  <c r="M2147" i="1"/>
  <c r="O2147" i="1" s="1"/>
  <c r="L2148" i="1"/>
  <c r="N2148" i="1" s="1"/>
  <c r="M2148" i="1"/>
  <c r="O2148" i="1" s="1"/>
  <c r="L2149" i="1"/>
  <c r="N2149" i="1" s="1"/>
  <c r="M2149" i="1"/>
  <c r="O2149" i="1" s="1"/>
  <c r="L2150" i="1"/>
  <c r="N2150" i="1" s="1"/>
  <c r="M2150" i="1"/>
  <c r="O2150" i="1" s="1"/>
  <c r="L2151" i="1"/>
  <c r="N2151" i="1" s="1"/>
  <c r="M2151" i="1"/>
  <c r="O2151" i="1" s="1"/>
  <c r="L2152" i="1"/>
  <c r="N2152" i="1" s="1"/>
  <c r="M2152" i="1"/>
  <c r="O2152" i="1" s="1"/>
  <c r="L2153" i="1"/>
  <c r="N2153" i="1" s="1"/>
  <c r="M2153" i="1"/>
  <c r="O2153" i="1" s="1"/>
  <c r="L2154" i="1"/>
  <c r="N2154" i="1" s="1"/>
  <c r="M2154" i="1"/>
  <c r="O2154" i="1" s="1"/>
  <c r="L2155" i="1"/>
  <c r="N2155" i="1" s="1"/>
  <c r="M2155" i="1"/>
  <c r="O2155" i="1" s="1"/>
  <c r="L2156" i="1"/>
  <c r="N2156" i="1" s="1"/>
  <c r="M2156" i="1"/>
  <c r="O2156" i="1" s="1"/>
  <c r="L2157" i="1"/>
  <c r="N2157" i="1" s="1"/>
  <c r="M2157" i="1"/>
  <c r="O2157" i="1" s="1"/>
  <c r="L2158" i="1"/>
  <c r="N2158" i="1" s="1"/>
  <c r="M2158" i="1"/>
  <c r="O2158" i="1" s="1"/>
  <c r="L2159" i="1"/>
  <c r="N2159" i="1" s="1"/>
  <c r="M2159" i="1"/>
  <c r="O2159" i="1" s="1"/>
  <c r="L2160" i="1"/>
  <c r="N2160" i="1" s="1"/>
  <c r="M2160" i="1"/>
  <c r="O2160" i="1" s="1"/>
  <c r="L2161" i="1"/>
  <c r="N2161" i="1" s="1"/>
  <c r="M2161" i="1"/>
  <c r="O2161" i="1" s="1"/>
  <c r="L2162" i="1"/>
  <c r="N2162" i="1" s="1"/>
  <c r="M2162" i="1"/>
  <c r="O2162" i="1" s="1"/>
  <c r="L2163" i="1"/>
  <c r="N2163" i="1" s="1"/>
  <c r="M2163" i="1"/>
  <c r="O2163" i="1" s="1"/>
  <c r="L2164" i="1"/>
  <c r="N2164" i="1" s="1"/>
  <c r="M2164" i="1"/>
  <c r="O2164" i="1" s="1"/>
  <c r="L2165" i="1"/>
  <c r="N2165" i="1" s="1"/>
  <c r="M2165" i="1"/>
  <c r="O2165" i="1" s="1"/>
  <c r="L2166" i="1"/>
  <c r="N2166" i="1" s="1"/>
  <c r="M2166" i="1"/>
  <c r="O2166" i="1" s="1"/>
  <c r="L2167" i="1"/>
  <c r="N2167" i="1" s="1"/>
  <c r="M2167" i="1"/>
  <c r="O2167" i="1" s="1"/>
  <c r="L2168" i="1"/>
  <c r="N2168" i="1" s="1"/>
  <c r="M2168" i="1"/>
  <c r="O2168" i="1" s="1"/>
  <c r="L2169" i="1"/>
  <c r="N2169" i="1" s="1"/>
  <c r="M2169" i="1"/>
  <c r="O2169" i="1" s="1"/>
  <c r="L2170" i="1"/>
  <c r="N2170" i="1" s="1"/>
  <c r="M2170" i="1"/>
  <c r="O2170" i="1" s="1"/>
  <c r="L2171" i="1"/>
  <c r="N2171" i="1" s="1"/>
  <c r="M2171" i="1"/>
  <c r="O2171" i="1" s="1"/>
  <c r="L2172" i="1"/>
  <c r="N2172" i="1" s="1"/>
  <c r="M2172" i="1"/>
  <c r="O2172" i="1" s="1"/>
  <c r="L2173" i="1"/>
  <c r="N2173" i="1" s="1"/>
  <c r="M2173" i="1"/>
  <c r="O2173" i="1" s="1"/>
  <c r="L2174" i="1"/>
  <c r="N2174" i="1" s="1"/>
  <c r="M2174" i="1"/>
  <c r="O2174" i="1" s="1"/>
  <c r="L2175" i="1"/>
  <c r="N2175" i="1" s="1"/>
  <c r="M2175" i="1"/>
  <c r="O2175" i="1" s="1"/>
  <c r="L2176" i="1"/>
  <c r="N2176" i="1" s="1"/>
  <c r="M2176" i="1"/>
  <c r="O2176" i="1" s="1"/>
  <c r="L2177" i="1"/>
  <c r="N2177" i="1" s="1"/>
  <c r="M2177" i="1"/>
  <c r="O2177" i="1" s="1"/>
  <c r="L2178" i="1"/>
  <c r="N2178" i="1" s="1"/>
  <c r="M2178" i="1"/>
  <c r="O2178" i="1" s="1"/>
  <c r="L2179" i="1"/>
  <c r="N2179" i="1" s="1"/>
  <c r="M2179" i="1"/>
  <c r="O2179" i="1" s="1"/>
  <c r="L2180" i="1"/>
  <c r="N2180" i="1" s="1"/>
  <c r="M2180" i="1"/>
  <c r="O2180" i="1" s="1"/>
  <c r="L2181" i="1"/>
  <c r="N2181" i="1" s="1"/>
  <c r="M2181" i="1"/>
  <c r="O2181" i="1" s="1"/>
  <c r="L2182" i="1"/>
  <c r="N2182" i="1" s="1"/>
  <c r="M2182" i="1"/>
  <c r="O2182" i="1" s="1"/>
  <c r="L2183" i="1"/>
  <c r="N2183" i="1" s="1"/>
  <c r="M2183" i="1"/>
  <c r="O2183" i="1" s="1"/>
  <c r="L2184" i="1"/>
  <c r="N2184" i="1" s="1"/>
  <c r="M2184" i="1"/>
  <c r="O2184" i="1" s="1"/>
  <c r="L2185" i="1"/>
  <c r="N2185" i="1" s="1"/>
  <c r="M2185" i="1"/>
  <c r="O2185" i="1" s="1"/>
  <c r="L2186" i="1"/>
  <c r="N2186" i="1" s="1"/>
  <c r="M2186" i="1"/>
  <c r="O2186" i="1" s="1"/>
  <c r="L2187" i="1"/>
  <c r="N2187" i="1" s="1"/>
  <c r="M2187" i="1"/>
  <c r="O2187" i="1" s="1"/>
  <c r="L2188" i="1"/>
  <c r="N2188" i="1" s="1"/>
  <c r="M2188" i="1"/>
  <c r="O2188" i="1" s="1"/>
  <c r="L2189" i="1"/>
  <c r="N2189" i="1" s="1"/>
  <c r="M2189" i="1"/>
  <c r="O2189" i="1" s="1"/>
  <c r="L2190" i="1"/>
  <c r="N2190" i="1" s="1"/>
  <c r="M2190" i="1"/>
  <c r="O2190" i="1" s="1"/>
  <c r="L2191" i="1"/>
  <c r="N2191" i="1" s="1"/>
  <c r="M2191" i="1"/>
  <c r="O2191" i="1" s="1"/>
  <c r="L2192" i="1"/>
  <c r="N2192" i="1" s="1"/>
  <c r="M2192" i="1"/>
  <c r="O2192" i="1" s="1"/>
  <c r="L2193" i="1"/>
  <c r="N2193" i="1" s="1"/>
  <c r="M2193" i="1"/>
  <c r="O2193" i="1" s="1"/>
  <c r="L2194" i="1"/>
  <c r="N2194" i="1" s="1"/>
  <c r="M2194" i="1"/>
  <c r="O2194" i="1" s="1"/>
  <c r="L2195" i="1"/>
  <c r="N2195" i="1" s="1"/>
  <c r="M2195" i="1"/>
  <c r="O2195" i="1" s="1"/>
  <c r="L2196" i="1"/>
  <c r="N2196" i="1" s="1"/>
  <c r="M2196" i="1"/>
  <c r="O2196" i="1" s="1"/>
  <c r="L2197" i="1"/>
  <c r="N2197" i="1" s="1"/>
  <c r="M2197" i="1"/>
  <c r="O2197" i="1" s="1"/>
  <c r="L2198" i="1"/>
  <c r="N2198" i="1" s="1"/>
  <c r="M2198" i="1"/>
  <c r="O2198" i="1" s="1"/>
  <c r="L2199" i="1"/>
  <c r="N2199" i="1" s="1"/>
  <c r="M2199" i="1"/>
  <c r="O2199" i="1" s="1"/>
  <c r="L2200" i="1"/>
  <c r="N2200" i="1" s="1"/>
  <c r="M2200" i="1"/>
  <c r="O2200" i="1" s="1"/>
  <c r="L2201" i="1"/>
  <c r="N2201" i="1" s="1"/>
  <c r="M2201" i="1"/>
  <c r="O2201" i="1" s="1"/>
  <c r="L2202" i="1"/>
  <c r="N2202" i="1" s="1"/>
  <c r="M2202" i="1"/>
  <c r="O2202" i="1" s="1"/>
  <c r="L2203" i="1"/>
  <c r="N2203" i="1" s="1"/>
  <c r="M2203" i="1"/>
  <c r="O2203" i="1" s="1"/>
  <c r="L2204" i="1"/>
  <c r="N2204" i="1" s="1"/>
  <c r="M2204" i="1"/>
  <c r="O2204" i="1" s="1"/>
  <c r="L2205" i="1"/>
  <c r="N2205" i="1" s="1"/>
  <c r="M2205" i="1"/>
  <c r="O2205" i="1" s="1"/>
  <c r="L2206" i="1"/>
  <c r="N2206" i="1" s="1"/>
  <c r="M2206" i="1"/>
  <c r="O2206" i="1" s="1"/>
  <c r="L2207" i="1"/>
  <c r="N2207" i="1" s="1"/>
  <c r="M2207" i="1"/>
  <c r="O2207" i="1" s="1"/>
  <c r="L2208" i="1"/>
  <c r="N2208" i="1" s="1"/>
  <c r="M2208" i="1"/>
  <c r="O2208" i="1" s="1"/>
  <c r="L2209" i="1"/>
  <c r="N2209" i="1" s="1"/>
  <c r="M2209" i="1"/>
  <c r="O2209" i="1" s="1"/>
  <c r="L2210" i="1"/>
  <c r="N2210" i="1" s="1"/>
  <c r="M2210" i="1"/>
  <c r="O2210" i="1" s="1"/>
  <c r="L2211" i="1"/>
  <c r="N2211" i="1" s="1"/>
  <c r="M2211" i="1"/>
  <c r="O2211" i="1" s="1"/>
  <c r="L2212" i="1"/>
  <c r="N2212" i="1" s="1"/>
  <c r="M2212" i="1"/>
  <c r="O2212" i="1" s="1"/>
  <c r="L2213" i="1"/>
  <c r="N2213" i="1" s="1"/>
  <c r="M2213" i="1"/>
  <c r="O2213" i="1" s="1"/>
  <c r="L2214" i="1"/>
  <c r="N2214" i="1" s="1"/>
  <c r="M2214" i="1"/>
  <c r="O2214" i="1" s="1"/>
  <c r="L2215" i="1"/>
  <c r="N2215" i="1" s="1"/>
  <c r="M2215" i="1"/>
  <c r="O2215" i="1" s="1"/>
  <c r="L2216" i="1"/>
  <c r="N2216" i="1" s="1"/>
  <c r="M2216" i="1"/>
  <c r="O2216" i="1" s="1"/>
  <c r="L2217" i="1"/>
  <c r="N2217" i="1" s="1"/>
  <c r="M2217" i="1"/>
  <c r="O2217" i="1" s="1"/>
  <c r="L2218" i="1"/>
  <c r="N2218" i="1" s="1"/>
  <c r="M2218" i="1"/>
  <c r="O2218" i="1" s="1"/>
  <c r="L2219" i="1"/>
  <c r="N2219" i="1" s="1"/>
  <c r="M2219" i="1"/>
  <c r="O2219" i="1" s="1"/>
  <c r="L2220" i="1"/>
  <c r="N2220" i="1" s="1"/>
  <c r="M2220" i="1"/>
  <c r="O2220" i="1" s="1"/>
  <c r="L2221" i="1"/>
  <c r="N2221" i="1" s="1"/>
  <c r="M2221" i="1"/>
  <c r="O2221" i="1" s="1"/>
  <c r="L2222" i="1"/>
  <c r="N2222" i="1" s="1"/>
  <c r="M2222" i="1"/>
  <c r="O2222" i="1" s="1"/>
  <c r="L2223" i="1"/>
  <c r="N2223" i="1" s="1"/>
  <c r="M2223" i="1"/>
  <c r="O2223" i="1" s="1"/>
  <c r="L2224" i="1"/>
  <c r="N2224" i="1" s="1"/>
  <c r="M2224" i="1"/>
  <c r="O2224" i="1" s="1"/>
  <c r="L2225" i="1"/>
  <c r="N2225" i="1" s="1"/>
  <c r="M2225" i="1"/>
  <c r="O2225" i="1" s="1"/>
  <c r="L2226" i="1"/>
  <c r="N2226" i="1" s="1"/>
  <c r="M2226" i="1"/>
  <c r="O2226" i="1" s="1"/>
  <c r="L2227" i="1"/>
  <c r="N2227" i="1" s="1"/>
  <c r="M2227" i="1"/>
  <c r="O2227" i="1" s="1"/>
  <c r="L2228" i="1"/>
  <c r="N2228" i="1" s="1"/>
  <c r="M2228" i="1"/>
  <c r="O2228" i="1" s="1"/>
  <c r="L2229" i="1"/>
  <c r="N2229" i="1" s="1"/>
  <c r="M2229" i="1"/>
  <c r="O2229" i="1" s="1"/>
  <c r="L2230" i="1"/>
  <c r="N2230" i="1" s="1"/>
  <c r="M2230" i="1"/>
  <c r="O2230" i="1" s="1"/>
  <c r="L2231" i="1"/>
  <c r="N2231" i="1" s="1"/>
  <c r="M2231" i="1"/>
  <c r="O2231" i="1" s="1"/>
  <c r="L2232" i="1"/>
  <c r="N2232" i="1" s="1"/>
  <c r="M2232" i="1"/>
  <c r="O2232" i="1" s="1"/>
  <c r="L2233" i="1"/>
  <c r="N2233" i="1" s="1"/>
  <c r="M2233" i="1"/>
  <c r="O2233" i="1" s="1"/>
  <c r="L2234" i="1"/>
  <c r="N2234" i="1" s="1"/>
  <c r="M2234" i="1"/>
  <c r="O2234" i="1" s="1"/>
  <c r="L2235" i="1"/>
  <c r="N2235" i="1" s="1"/>
  <c r="M2235" i="1"/>
  <c r="O2235" i="1" s="1"/>
  <c r="L2236" i="1"/>
  <c r="N2236" i="1" s="1"/>
  <c r="M2236" i="1"/>
  <c r="O2236" i="1" s="1"/>
  <c r="L2237" i="1"/>
  <c r="N2237" i="1" s="1"/>
  <c r="M2237" i="1"/>
  <c r="O2237" i="1" s="1"/>
  <c r="L2238" i="1"/>
  <c r="N2238" i="1" s="1"/>
  <c r="M2238" i="1"/>
  <c r="O2238" i="1" s="1"/>
  <c r="L2239" i="1"/>
  <c r="N2239" i="1" s="1"/>
  <c r="M2239" i="1"/>
  <c r="O2239" i="1" s="1"/>
  <c r="L2240" i="1"/>
  <c r="N2240" i="1" s="1"/>
  <c r="M2240" i="1"/>
  <c r="O2240" i="1" s="1"/>
  <c r="L2241" i="1"/>
  <c r="N2241" i="1" s="1"/>
  <c r="M2241" i="1"/>
  <c r="O2241" i="1" s="1"/>
  <c r="L2242" i="1"/>
  <c r="N2242" i="1" s="1"/>
  <c r="M2242" i="1"/>
  <c r="O2242" i="1" s="1"/>
  <c r="L2243" i="1"/>
  <c r="N2243" i="1" s="1"/>
  <c r="M2243" i="1"/>
  <c r="O2243" i="1" s="1"/>
  <c r="L2244" i="1"/>
  <c r="N2244" i="1" s="1"/>
  <c r="M2244" i="1"/>
  <c r="O2244" i="1" s="1"/>
  <c r="L2245" i="1"/>
  <c r="N2245" i="1" s="1"/>
  <c r="M2245" i="1"/>
  <c r="O2245" i="1" s="1"/>
  <c r="L2246" i="1"/>
  <c r="N2246" i="1" s="1"/>
  <c r="M2246" i="1"/>
  <c r="O2246" i="1" s="1"/>
  <c r="L2247" i="1"/>
  <c r="N2247" i="1" s="1"/>
  <c r="M2247" i="1"/>
  <c r="O2247" i="1" s="1"/>
  <c r="L2248" i="1"/>
  <c r="N2248" i="1" s="1"/>
  <c r="M2248" i="1"/>
  <c r="O2248" i="1" s="1"/>
  <c r="L2249" i="1"/>
  <c r="N2249" i="1" s="1"/>
  <c r="M2249" i="1"/>
  <c r="O2249" i="1" s="1"/>
  <c r="L2250" i="1"/>
  <c r="N2250" i="1" s="1"/>
  <c r="M2250" i="1"/>
  <c r="O2250" i="1" s="1"/>
  <c r="L2251" i="1"/>
  <c r="N2251" i="1" s="1"/>
  <c r="M2251" i="1"/>
  <c r="O2251" i="1" s="1"/>
  <c r="L2252" i="1"/>
  <c r="N2252" i="1" s="1"/>
  <c r="M2252" i="1"/>
  <c r="O2252" i="1" s="1"/>
  <c r="L2253" i="1"/>
  <c r="N2253" i="1" s="1"/>
  <c r="M2253" i="1"/>
  <c r="O2253" i="1" s="1"/>
  <c r="L2254" i="1"/>
  <c r="N2254" i="1" s="1"/>
  <c r="M2254" i="1"/>
  <c r="O2254" i="1" s="1"/>
  <c r="L2255" i="1"/>
  <c r="N2255" i="1" s="1"/>
  <c r="M2255" i="1"/>
  <c r="O2255" i="1" s="1"/>
  <c r="L2256" i="1"/>
  <c r="N2256" i="1" s="1"/>
  <c r="M2256" i="1"/>
  <c r="O2256" i="1" s="1"/>
  <c r="L2257" i="1"/>
  <c r="N2257" i="1" s="1"/>
  <c r="M2257" i="1"/>
  <c r="O2257" i="1" s="1"/>
  <c r="L2258" i="1"/>
  <c r="N2258" i="1" s="1"/>
  <c r="M2258" i="1"/>
  <c r="O2258" i="1" s="1"/>
  <c r="L2259" i="1"/>
  <c r="N2259" i="1" s="1"/>
  <c r="M2259" i="1"/>
  <c r="O2259" i="1" s="1"/>
  <c r="L2260" i="1"/>
  <c r="N2260" i="1" s="1"/>
  <c r="M2260" i="1"/>
  <c r="O2260" i="1" s="1"/>
  <c r="L2261" i="1"/>
  <c r="N2261" i="1" s="1"/>
  <c r="M2261" i="1"/>
  <c r="O2261" i="1" s="1"/>
  <c r="L2262" i="1"/>
  <c r="N2262" i="1" s="1"/>
  <c r="M2262" i="1"/>
  <c r="O2262" i="1" s="1"/>
  <c r="L2263" i="1"/>
  <c r="N2263" i="1" s="1"/>
  <c r="M2263" i="1"/>
  <c r="O2263" i="1" s="1"/>
  <c r="L2264" i="1"/>
  <c r="N2264" i="1" s="1"/>
  <c r="M2264" i="1"/>
  <c r="O2264" i="1" s="1"/>
  <c r="L2265" i="1"/>
  <c r="N2265" i="1" s="1"/>
  <c r="M2265" i="1"/>
  <c r="O2265" i="1" s="1"/>
  <c r="L2266" i="1"/>
  <c r="N2266" i="1" s="1"/>
  <c r="M2266" i="1"/>
  <c r="O2266" i="1" s="1"/>
  <c r="L2267" i="1"/>
  <c r="N2267" i="1" s="1"/>
  <c r="M2267" i="1"/>
  <c r="O2267" i="1" s="1"/>
  <c r="L2268" i="1"/>
  <c r="N2268" i="1" s="1"/>
  <c r="M2268" i="1"/>
  <c r="O2268" i="1" s="1"/>
  <c r="L2269" i="1"/>
  <c r="N2269" i="1" s="1"/>
  <c r="M2269" i="1"/>
  <c r="O2269" i="1" s="1"/>
  <c r="L2270" i="1"/>
  <c r="N2270" i="1" s="1"/>
  <c r="M2270" i="1"/>
  <c r="O2270" i="1" s="1"/>
  <c r="L2271" i="1"/>
  <c r="N2271" i="1" s="1"/>
  <c r="M2271" i="1"/>
  <c r="O2271" i="1" s="1"/>
  <c r="L2272" i="1"/>
  <c r="N2272" i="1" s="1"/>
  <c r="M2272" i="1"/>
  <c r="O2272" i="1" s="1"/>
  <c r="L2273" i="1"/>
  <c r="N2273" i="1" s="1"/>
  <c r="M2273" i="1"/>
  <c r="O2273" i="1" s="1"/>
  <c r="L2274" i="1"/>
  <c r="N2274" i="1" s="1"/>
  <c r="M2274" i="1"/>
  <c r="O2274" i="1" s="1"/>
  <c r="L2275" i="1"/>
  <c r="N2275" i="1" s="1"/>
  <c r="M2275" i="1"/>
  <c r="O2275" i="1" s="1"/>
  <c r="L2276" i="1"/>
  <c r="N2276" i="1" s="1"/>
  <c r="M2276" i="1"/>
  <c r="O2276" i="1" s="1"/>
  <c r="L2277" i="1"/>
  <c r="N2277" i="1" s="1"/>
  <c r="M2277" i="1"/>
  <c r="O2277" i="1" s="1"/>
  <c r="L2278" i="1"/>
  <c r="N2278" i="1" s="1"/>
  <c r="M2278" i="1"/>
  <c r="O2278" i="1" s="1"/>
  <c r="L2279" i="1"/>
  <c r="N2279" i="1" s="1"/>
  <c r="M2279" i="1"/>
  <c r="O2279" i="1" s="1"/>
  <c r="L2280" i="1"/>
  <c r="N2280" i="1" s="1"/>
  <c r="M2280" i="1"/>
  <c r="O2280" i="1" s="1"/>
  <c r="L2281" i="1"/>
  <c r="N2281" i="1" s="1"/>
  <c r="M2281" i="1"/>
  <c r="O2281" i="1" s="1"/>
  <c r="L2282" i="1"/>
  <c r="N2282" i="1" s="1"/>
  <c r="M2282" i="1"/>
  <c r="O2282" i="1" s="1"/>
  <c r="L2283" i="1"/>
  <c r="N2283" i="1" s="1"/>
  <c r="M2283" i="1"/>
  <c r="O2283" i="1" s="1"/>
  <c r="L2284" i="1"/>
  <c r="N2284" i="1" s="1"/>
  <c r="M2284" i="1"/>
  <c r="O2284" i="1" s="1"/>
  <c r="L2285" i="1"/>
  <c r="N2285" i="1" s="1"/>
  <c r="M2285" i="1"/>
  <c r="O2285" i="1" s="1"/>
  <c r="L2286" i="1"/>
  <c r="N2286" i="1" s="1"/>
  <c r="M2286" i="1"/>
  <c r="O2286" i="1" s="1"/>
  <c r="L2287" i="1"/>
  <c r="N2287" i="1" s="1"/>
  <c r="M2287" i="1"/>
  <c r="O2287" i="1" s="1"/>
  <c r="L2288" i="1"/>
  <c r="N2288" i="1" s="1"/>
  <c r="M2288" i="1"/>
  <c r="O2288" i="1" s="1"/>
  <c r="L2289" i="1"/>
  <c r="N2289" i="1" s="1"/>
  <c r="M2289" i="1"/>
  <c r="O2289" i="1" s="1"/>
  <c r="L2290" i="1"/>
  <c r="N2290" i="1" s="1"/>
  <c r="M2290" i="1"/>
  <c r="O2290" i="1" s="1"/>
  <c r="L2291" i="1"/>
  <c r="N2291" i="1" s="1"/>
  <c r="M2291" i="1"/>
  <c r="O2291" i="1" s="1"/>
  <c r="L2292" i="1"/>
  <c r="N2292" i="1" s="1"/>
  <c r="M2292" i="1"/>
  <c r="O2292" i="1" s="1"/>
  <c r="L2293" i="1"/>
  <c r="N2293" i="1" s="1"/>
  <c r="M2293" i="1"/>
  <c r="O2293" i="1" s="1"/>
  <c r="L2294" i="1"/>
  <c r="N2294" i="1" s="1"/>
  <c r="M2294" i="1"/>
  <c r="O2294" i="1" s="1"/>
  <c r="L2295" i="1"/>
  <c r="N2295" i="1" s="1"/>
  <c r="M2295" i="1"/>
  <c r="O2295" i="1" s="1"/>
  <c r="L2296" i="1"/>
  <c r="N2296" i="1" s="1"/>
  <c r="M2296" i="1"/>
  <c r="O2296" i="1" s="1"/>
  <c r="L2297" i="1"/>
  <c r="N2297" i="1" s="1"/>
  <c r="M2297" i="1"/>
  <c r="O2297" i="1" s="1"/>
  <c r="L2298" i="1"/>
  <c r="N2298" i="1" s="1"/>
  <c r="M2298" i="1"/>
  <c r="O2298" i="1" s="1"/>
  <c r="L2299" i="1"/>
  <c r="N2299" i="1" s="1"/>
  <c r="M2299" i="1"/>
  <c r="O2299" i="1" s="1"/>
  <c r="L2300" i="1"/>
  <c r="N2300" i="1" s="1"/>
  <c r="M2300" i="1"/>
  <c r="O2300" i="1" s="1"/>
  <c r="L2301" i="1"/>
  <c r="N2301" i="1" s="1"/>
  <c r="M2301" i="1"/>
  <c r="O2301" i="1" s="1"/>
  <c r="L2302" i="1"/>
  <c r="N2302" i="1" s="1"/>
  <c r="M2302" i="1"/>
  <c r="O2302" i="1" s="1"/>
  <c r="L2303" i="1"/>
  <c r="N2303" i="1" s="1"/>
  <c r="M2303" i="1"/>
  <c r="O2303" i="1" s="1"/>
  <c r="L2304" i="1"/>
  <c r="N2304" i="1" s="1"/>
  <c r="M2304" i="1"/>
  <c r="O2304" i="1" s="1"/>
  <c r="L2305" i="1"/>
  <c r="N2305" i="1" s="1"/>
  <c r="M2305" i="1"/>
  <c r="O2305" i="1" s="1"/>
  <c r="L2306" i="1"/>
  <c r="N2306" i="1" s="1"/>
  <c r="M2306" i="1"/>
  <c r="O2306" i="1" s="1"/>
  <c r="L2307" i="1"/>
  <c r="N2307" i="1" s="1"/>
  <c r="M2307" i="1"/>
  <c r="O2307" i="1" s="1"/>
  <c r="L2308" i="1"/>
  <c r="N2308" i="1" s="1"/>
  <c r="M2308" i="1"/>
  <c r="O2308" i="1" s="1"/>
  <c r="L2309" i="1"/>
  <c r="N2309" i="1" s="1"/>
  <c r="M2309" i="1"/>
  <c r="O2309" i="1" s="1"/>
  <c r="L2310" i="1"/>
  <c r="N2310" i="1" s="1"/>
  <c r="M2310" i="1"/>
  <c r="O2310" i="1" s="1"/>
  <c r="L2311" i="1"/>
  <c r="N2311" i="1" s="1"/>
  <c r="M2311" i="1"/>
  <c r="O2311" i="1" s="1"/>
  <c r="L2312" i="1"/>
  <c r="N2312" i="1" s="1"/>
  <c r="M2312" i="1"/>
  <c r="O2312" i="1" s="1"/>
  <c r="L2313" i="1"/>
  <c r="N2313" i="1" s="1"/>
  <c r="M2313" i="1"/>
  <c r="O2313" i="1" s="1"/>
  <c r="L2314" i="1"/>
  <c r="N2314" i="1" s="1"/>
  <c r="M2314" i="1"/>
  <c r="O2314" i="1" s="1"/>
  <c r="L2315" i="1"/>
  <c r="N2315" i="1" s="1"/>
  <c r="M2315" i="1"/>
  <c r="O2315" i="1" s="1"/>
  <c r="L2316" i="1"/>
  <c r="N2316" i="1" s="1"/>
  <c r="M2316" i="1"/>
  <c r="O2316" i="1" s="1"/>
  <c r="L2317" i="1"/>
  <c r="N2317" i="1" s="1"/>
  <c r="M2317" i="1"/>
  <c r="O2317" i="1" s="1"/>
  <c r="L2318" i="1"/>
  <c r="N2318" i="1" s="1"/>
  <c r="M2318" i="1"/>
  <c r="O2318" i="1" s="1"/>
  <c r="L2319" i="1"/>
  <c r="N2319" i="1" s="1"/>
  <c r="M2319" i="1"/>
  <c r="O2319" i="1" s="1"/>
  <c r="L2320" i="1"/>
  <c r="N2320" i="1" s="1"/>
  <c r="M2320" i="1"/>
  <c r="O2320" i="1" s="1"/>
  <c r="L2321" i="1"/>
  <c r="N2321" i="1" s="1"/>
  <c r="M2321" i="1"/>
  <c r="O2321" i="1" s="1"/>
  <c r="L2322" i="1"/>
  <c r="N2322" i="1" s="1"/>
  <c r="M2322" i="1"/>
  <c r="O2322" i="1" s="1"/>
  <c r="L2323" i="1"/>
  <c r="N2323" i="1" s="1"/>
  <c r="M2323" i="1"/>
  <c r="O2323" i="1" s="1"/>
  <c r="L2324" i="1"/>
  <c r="N2324" i="1" s="1"/>
  <c r="M2324" i="1"/>
  <c r="O2324" i="1" s="1"/>
  <c r="L2325" i="1"/>
  <c r="N2325" i="1" s="1"/>
  <c r="M2325" i="1"/>
  <c r="O2325" i="1" s="1"/>
  <c r="L2326" i="1"/>
  <c r="N2326" i="1" s="1"/>
  <c r="M2326" i="1"/>
  <c r="O2326" i="1" s="1"/>
  <c r="L2327" i="1"/>
  <c r="N2327" i="1" s="1"/>
  <c r="M2327" i="1"/>
  <c r="O2327" i="1" s="1"/>
  <c r="L2328" i="1"/>
  <c r="N2328" i="1" s="1"/>
  <c r="M2328" i="1"/>
  <c r="O2328" i="1" s="1"/>
  <c r="L2329" i="1"/>
  <c r="N2329" i="1" s="1"/>
  <c r="M2329" i="1"/>
  <c r="O2329" i="1" s="1"/>
  <c r="L2330" i="1"/>
  <c r="N2330" i="1" s="1"/>
  <c r="M2330" i="1"/>
  <c r="O2330" i="1" s="1"/>
  <c r="L2331" i="1"/>
  <c r="N2331" i="1" s="1"/>
  <c r="M2331" i="1"/>
  <c r="O2331" i="1" s="1"/>
  <c r="L2332" i="1"/>
  <c r="N2332" i="1" s="1"/>
  <c r="M2332" i="1"/>
  <c r="O2332" i="1" s="1"/>
  <c r="L2333" i="1"/>
  <c r="N2333" i="1" s="1"/>
  <c r="M2333" i="1"/>
  <c r="O2333" i="1" s="1"/>
  <c r="L2334" i="1"/>
  <c r="N2334" i="1" s="1"/>
  <c r="M2334" i="1"/>
  <c r="O2334" i="1" s="1"/>
  <c r="L2335" i="1"/>
  <c r="N2335" i="1" s="1"/>
  <c r="M2335" i="1"/>
  <c r="O2335" i="1" s="1"/>
  <c r="L2336" i="1"/>
  <c r="N2336" i="1" s="1"/>
  <c r="M2336" i="1"/>
  <c r="O2336" i="1" s="1"/>
  <c r="L2337" i="1"/>
  <c r="N2337" i="1" s="1"/>
  <c r="M2337" i="1"/>
  <c r="O2337" i="1" s="1"/>
  <c r="L2338" i="1"/>
  <c r="N2338" i="1" s="1"/>
  <c r="M2338" i="1"/>
  <c r="O2338" i="1" s="1"/>
  <c r="L2339" i="1"/>
  <c r="N2339" i="1" s="1"/>
  <c r="M2339" i="1"/>
  <c r="O2339" i="1" s="1"/>
  <c r="L2340" i="1"/>
  <c r="N2340" i="1" s="1"/>
  <c r="M2340" i="1"/>
  <c r="O2340" i="1" s="1"/>
  <c r="L2341" i="1"/>
  <c r="N2341" i="1" s="1"/>
  <c r="M2341" i="1"/>
  <c r="O2341" i="1" s="1"/>
  <c r="L2342" i="1"/>
  <c r="N2342" i="1" s="1"/>
  <c r="M2342" i="1"/>
  <c r="O2342" i="1" s="1"/>
  <c r="L2343" i="1"/>
  <c r="N2343" i="1" s="1"/>
  <c r="M2343" i="1"/>
  <c r="O2343" i="1" s="1"/>
  <c r="L2344" i="1"/>
  <c r="N2344" i="1" s="1"/>
  <c r="M2344" i="1"/>
  <c r="O2344" i="1" s="1"/>
  <c r="L2345" i="1"/>
  <c r="N2345" i="1" s="1"/>
  <c r="M2345" i="1"/>
  <c r="O2345" i="1" s="1"/>
  <c r="L2346" i="1"/>
  <c r="N2346" i="1" s="1"/>
  <c r="M2346" i="1"/>
  <c r="O2346" i="1" s="1"/>
  <c r="L2347" i="1"/>
  <c r="N2347" i="1" s="1"/>
  <c r="M2347" i="1"/>
  <c r="O2347" i="1" s="1"/>
  <c r="L2348" i="1"/>
  <c r="N2348" i="1" s="1"/>
  <c r="M2348" i="1"/>
  <c r="O2348" i="1" s="1"/>
  <c r="L2349" i="1"/>
  <c r="N2349" i="1" s="1"/>
  <c r="M2349" i="1"/>
  <c r="O2349" i="1" s="1"/>
  <c r="L2350" i="1"/>
  <c r="N2350" i="1" s="1"/>
  <c r="M2350" i="1"/>
  <c r="O2350" i="1" s="1"/>
  <c r="L2351" i="1"/>
  <c r="N2351" i="1" s="1"/>
  <c r="M2351" i="1"/>
  <c r="O2351" i="1" s="1"/>
  <c r="L2352" i="1"/>
  <c r="N2352" i="1" s="1"/>
  <c r="M2352" i="1"/>
  <c r="O2352" i="1" s="1"/>
  <c r="L2353" i="1"/>
  <c r="N2353" i="1" s="1"/>
  <c r="M2353" i="1"/>
  <c r="O2353" i="1" s="1"/>
  <c r="L2354" i="1"/>
  <c r="N2354" i="1" s="1"/>
  <c r="M2354" i="1"/>
  <c r="O2354" i="1" s="1"/>
  <c r="L2355" i="1"/>
  <c r="N2355" i="1" s="1"/>
  <c r="M2355" i="1"/>
  <c r="O2355" i="1" s="1"/>
  <c r="L2356" i="1"/>
  <c r="N2356" i="1" s="1"/>
  <c r="M2356" i="1"/>
  <c r="O2356" i="1" s="1"/>
  <c r="L2357" i="1"/>
  <c r="N2357" i="1" s="1"/>
  <c r="M2357" i="1"/>
  <c r="O2357" i="1" s="1"/>
  <c r="L2358" i="1"/>
  <c r="N2358" i="1" s="1"/>
  <c r="M2358" i="1"/>
  <c r="O2358" i="1" s="1"/>
  <c r="L2359" i="1"/>
  <c r="N2359" i="1" s="1"/>
  <c r="M2359" i="1"/>
  <c r="O2359" i="1" s="1"/>
  <c r="L2360" i="1"/>
  <c r="N2360" i="1" s="1"/>
  <c r="M2360" i="1"/>
  <c r="O2360" i="1" s="1"/>
  <c r="L2361" i="1"/>
  <c r="N2361" i="1" s="1"/>
  <c r="M2361" i="1"/>
  <c r="O2361" i="1" s="1"/>
  <c r="L2362" i="1"/>
  <c r="N2362" i="1" s="1"/>
  <c r="M2362" i="1"/>
  <c r="O2362" i="1" s="1"/>
  <c r="L2363" i="1"/>
  <c r="N2363" i="1" s="1"/>
  <c r="M2363" i="1"/>
  <c r="O2363" i="1" s="1"/>
  <c r="L2364" i="1"/>
  <c r="N2364" i="1" s="1"/>
  <c r="M2364" i="1"/>
  <c r="O2364" i="1" s="1"/>
  <c r="L2365" i="1"/>
  <c r="N2365" i="1" s="1"/>
  <c r="M2365" i="1"/>
  <c r="O2365" i="1" s="1"/>
  <c r="L2366" i="1"/>
  <c r="N2366" i="1" s="1"/>
  <c r="M2366" i="1"/>
  <c r="O2366" i="1" s="1"/>
  <c r="L2367" i="1"/>
  <c r="N2367" i="1" s="1"/>
  <c r="M2367" i="1"/>
  <c r="O2367" i="1" s="1"/>
  <c r="L2368" i="1"/>
  <c r="N2368" i="1" s="1"/>
  <c r="M2368" i="1"/>
  <c r="O2368" i="1" s="1"/>
  <c r="L2369" i="1"/>
  <c r="N2369" i="1" s="1"/>
  <c r="M2369" i="1"/>
  <c r="O2369" i="1" s="1"/>
  <c r="L2370" i="1"/>
  <c r="N2370" i="1" s="1"/>
  <c r="M2370" i="1"/>
  <c r="O2370" i="1" s="1"/>
  <c r="L2371" i="1"/>
  <c r="N2371" i="1" s="1"/>
  <c r="M2371" i="1"/>
  <c r="O2371" i="1" s="1"/>
  <c r="L2372" i="1"/>
  <c r="N2372" i="1" s="1"/>
  <c r="M2372" i="1"/>
  <c r="O2372" i="1" s="1"/>
  <c r="L2373" i="1"/>
  <c r="N2373" i="1" s="1"/>
  <c r="M2373" i="1"/>
  <c r="O2373" i="1" s="1"/>
  <c r="L2374" i="1"/>
  <c r="N2374" i="1" s="1"/>
  <c r="M2374" i="1"/>
  <c r="O2374" i="1" s="1"/>
  <c r="L2375" i="1"/>
  <c r="N2375" i="1" s="1"/>
  <c r="M2375" i="1"/>
  <c r="O2375" i="1" s="1"/>
  <c r="L2376" i="1"/>
  <c r="N2376" i="1" s="1"/>
  <c r="M2376" i="1"/>
  <c r="O2376" i="1" s="1"/>
  <c r="L2377" i="1"/>
  <c r="N2377" i="1" s="1"/>
  <c r="M2377" i="1"/>
  <c r="O2377" i="1" s="1"/>
  <c r="L2378" i="1"/>
  <c r="N2378" i="1" s="1"/>
  <c r="M2378" i="1"/>
  <c r="O2378" i="1" s="1"/>
  <c r="L2379" i="1"/>
  <c r="N2379" i="1" s="1"/>
  <c r="M2379" i="1"/>
  <c r="O2379" i="1" s="1"/>
  <c r="L2380" i="1"/>
  <c r="N2380" i="1" s="1"/>
  <c r="M2380" i="1"/>
  <c r="O2380" i="1" s="1"/>
  <c r="L2381" i="1"/>
  <c r="N2381" i="1" s="1"/>
  <c r="M2381" i="1"/>
  <c r="O2381" i="1" s="1"/>
  <c r="L2382" i="1"/>
  <c r="N2382" i="1" s="1"/>
  <c r="M2382" i="1"/>
  <c r="O2382" i="1" s="1"/>
  <c r="L2383" i="1"/>
  <c r="N2383" i="1" s="1"/>
  <c r="M2383" i="1"/>
  <c r="O2383" i="1" s="1"/>
  <c r="L2384" i="1"/>
  <c r="N2384" i="1" s="1"/>
  <c r="M2384" i="1"/>
  <c r="O2384" i="1" s="1"/>
  <c r="L2385" i="1"/>
  <c r="N2385" i="1" s="1"/>
  <c r="M2385" i="1"/>
  <c r="O2385" i="1" s="1"/>
  <c r="L2386" i="1"/>
  <c r="N2386" i="1" s="1"/>
  <c r="M2386" i="1"/>
  <c r="O2386" i="1" s="1"/>
  <c r="L2387" i="1"/>
  <c r="N2387" i="1" s="1"/>
  <c r="M2387" i="1"/>
  <c r="O2387" i="1" s="1"/>
  <c r="L2388" i="1"/>
  <c r="N2388" i="1" s="1"/>
  <c r="M2388" i="1"/>
  <c r="O2388" i="1" s="1"/>
  <c r="L2389" i="1"/>
  <c r="N2389" i="1" s="1"/>
  <c r="M2389" i="1"/>
  <c r="O2389" i="1" s="1"/>
  <c r="L2390" i="1"/>
  <c r="N2390" i="1" s="1"/>
  <c r="M2390" i="1"/>
  <c r="O2390" i="1" s="1"/>
  <c r="L2391" i="1"/>
  <c r="N2391" i="1" s="1"/>
  <c r="M2391" i="1"/>
  <c r="O2391" i="1" s="1"/>
  <c r="L2392" i="1"/>
  <c r="N2392" i="1" s="1"/>
  <c r="M2392" i="1"/>
  <c r="O2392" i="1" s="1"/>
  <c r="L2393" i="1"/>
  <c r="N2393" i="1" s="1"/>
  <c r="M2393" i="1"/>
  <c r="O2393" i="1" s="1"/>
  <c r="L2394" i="1"/>
  <c r="N2394" i="1" s="1"/>
  <c r="M2394" i="1"/>
  <c r="O2394" i="1" s="1"/>
  <c r="L2395" i="1"/>
  <c r="N2395" i="1" s="1"/>
  <c r="M2395" i="1"/>
  <c r="O2395" i="1" s="1"/>
  <c r="L2396" i="1"/>
  <c r="N2396" i="1" s="1"/>
  <c r="M2396" i="1"/>
  <c r="O2396" i="1" s="1"/>
  <c r="L2397" i="1"/>
  <c r="N2397" i="1" s="1"/>
  <c r="M2397" i="1"/>
  <c r="O2397" i="1" s="1"/>
  <c r="L2398" i="1"/>
  <c r="N2398" i="1" s="1"/>
  <c r="M2398" i="1"/>
  <c r="O2398" i="1" s="1"/>
  <c r="L2399" i="1"/>
  <c r="N2399" i="1" s="1"/>
  <c r="M2399" i="1"/>
  <c r="O2399" i="1" s="1"/>
  <c r="L2400" i="1"/>
  <c r="N2400" i="1" s="1"/>
  <c r="M2400" i="1"/>
  <c r="O2400" i="1" s="1"/>
  <c r="L2401" i="1"/>
  <c r="N2401" i="1" s="1"/>
  <c r="M2401" i="1"/>
  <c r="O2401" i="1" s="1"/>
  <c r="L2402" i="1"/>
  <c r="N2402" i="1" s="1"/>
  <c r="M2402" i="1"/>
  <c r="O2402" i="1" s="1"/>
  <c r="L2403" i="1"/>
  <c r="N2403" i="1" s="1"/>
  <c r="M2403" i="1"/>
  <c r="O2403" i="1" s="1"/>
  <c r="L2404" i="1"/>
  <c r="N2404" i="1" s="1"/>
  <c r="M2404" i="1"/>
  <c r="O2404" i="1" s="1"/>
  <c r="L2405" i="1"/>
  <c r="N2405" i="1" s="1"/>
  <c r="M2405" i="1"/>
  <c r="O2405" i="1" s="1"/>
  <c r="L2406" i="1"/>
  <c r="N2406" i="1" s="1"/>
  <c r="M2406" i="1"/>
  <c r="O2406" i="1" s="1"/>
  <c r="L2407" i="1"/>
  <c r="N2407" i="1" s="1"/>
  <c r="M2407" i="1"/>
  <c r="O2407" i="1" s="1"/>
  <c r="L2408" i="1"/>
  <c r="M2408" i="1"/>
  <c r="O2408" i="1" s="1"/>
  <c r="N2408" i="1"/>
  <c r="L2409" i="1"/>
  <c r="N2409" i="1" s="1"/>
  <c r="M2409" i="1"/>
  <c r="O2409" i="1" s="1"/>
  <c r="L2410" i="1"/>
  <c r="N2410" i="1" s="1"/>
  <c r="M2410" i="1"/>
  <c r="O2410" i="1" s="1"/>
  <c r="L2411" i="1"/>
  <c r="N2411" i="1" s="1"/>
  <c r="M2411" i="1"/>
  <c r="O2411" i="1" s="1"/>
  <c r="L2412" i="1"/>
  <c r="N2412" i="1" s="1"/>
  <c r="M2412" i="1"/>
  <c r="O2412" i="1" s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J1696" i="1" s="1"/>
  <c r="K1696" i="1" s="1"/>
  <c r="H1697" i="1"/>
  <c r="H1698" i="1"/>
  <c r="H1699" i="1"/>
  <c r="H1700" i="1"/>
  <c r="H1701" i="1"/>
  <c r="H1702" i="1"/>
  <c r="H1703" i="1"/>
  <c r="H1704" i="1"/>
  <c r="H1705" i="1"/>
  <c r="J1705" i="1" s="1"/>
  <c r="K1705" i="1" s="1"/>
  <c r="H1706" i="1"/>
  <c r="H1707" i="1"/>
  <c r="H1708" i="1"/>
  <c r="H1709" i="1"/>
  <c r="H1710" i="1"/>
  <c r="H1711" i="1"/>
  <c r="H1712" i="1"/>
  <c r="H1713" i="1"/>
  <c r="H1714" i="1"/>
  <c r="J1714" i="1" s="1"/>
  <c r="K1714" i="1" s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J1727" i="1" s="1"/>
  <c r="K1727" i="1" s="1"/>
  <c r="H1728" i="1"/>
  <c r="H1729" i="1"/>
  <c r="H1730" i="1"/>
  <c r="H1731" i="1"/>
  <c r="H1732" i="1"/>
  <c r="H1733" i="1"/>
  <c r="H1734" i="1"/>
  <c r="J1734" i="1" s="1"/>
  <c r="K1734" i="1" s="1"/>
  <c r="H1735" i="1"/>
  <c r="H1736" i="1"/>
  <c r="H1737" i="1"/>
  <c r="H1738" i="1"/>
  <c r="H1739" i="1"/>
  <c r="H1740" i="1"/>
  <c r="H1741" i="1"/>
  <c r="H1742" i="1"/>
  <c r="H1743" i="1"/>
  <c r="H1744" i="1"/>
  <c r="J1744" i="1" s="1"/>
  <c r="K1744" i="1" s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J1756" i="1" s="1"/>
  <c r="K1756" i="1" s="1"/>
  <c r="H1757" i="1"/>
  <c r="H1758" i="1"/>
  <c r="H1759" i="1"/>
  <c r="J1759" i="1" s="1"/>
  <c r="K1759" i="1" s="1"/>
  <c r="H1760" i="1"/>
  <c r="H1761" i="1"/>
  <c r="H1762" i="1"/>
  <c r="J1762" i="1" s="1"/>
  <c r="K1762" i="1" s="1"/>
  <c r="H1763" i="1"/>
  <c r="H1764" i="1"/>
  <c r="H1765" i="1"/>
  <c r="J1765" i="1" s="1"/>
  <c r="K1765" i="1" s="1"/>
  <c r="H1766" i="1"/>
  <c r="H1767" i="1"/>
  <c r="H1768" i="1"/>
  <c r="H1769" i="1"/>
  <c r="H1770" i="1"/>
  <c r="H1771" i="1"/>
  <c r="H1772" i="1"/>
  <c r="H1773" i="1"/>
  <c r="H1774" i="1"/>
  <c r="H1775" i="1"/>
  <c r="J1775" i="1" s="1"/>
  <c r="K1775" i="1" s="1"/>
  <c r="H1776" i="1"/>
  <c r="H1777" i="1"/>
  <c r="H1778" i="1"/>
  <c r="H1779" i="1"/>
  <c r="H1780" i="1"/>
  <c r="H1781" i="1"/>
  <c r="H1782" i="1"/>
  <c r="J1782" i="1" s="1"/>
  <c r="K1782" i="1" s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J1797" i="1" s="1"/>
  <c r="K1797" i="1" s="1"/>
  <c r="H1798" i="1"/>
  <c r="H1799" i="1"/>
  <c r="H1800" i="1"/>
  <c r="H1801" i="1"/>
  <c r="H1802" i="1"/>
  <c r="H1803" i="1"/>
  <c r="H1804" i="1"/>
  <c r="H1805" i="1"/>
  <c r="J1805" i="1" s="1"/>
  <c r="K1805" i="1" s="1"/>
  <c r="H1806" i="1"/>
  <c r="H1807" i="1"/>
  <c r="H1808" i="1"/>
  <c r="H1809" i="1"/>
  <c r="H1810" i="1"/>
  <c r="J1810" i="1" s="1"/>
  <c r="K1810" i="1" s="1"/>
  <c r="H1811" i="1"/>
  <c r="H1812" i="1"/>
  <c r="H1813" i="1"/>
  <c r="H1814" i="1"/>
  <c r="H1815" i="1"/>
  <c r="H1816" i="1"/>
  <c r="H1817" i="1"/>
  <c r="J1817" i="1" s="1"/>
  <c r="K1817" i="1" s="1"/>
  <c r="H1818" i="1"/>
  <c r="H1819" i="1"/>
  <c r="H1820" i="1"/>
  <c r="H1821" i="1"/>
  <c r="H1822" i="1"/>
  <c r="H1823" i="1"/>
  <c r="H1824" i="1"/>
  <c r="H1825" i="1"/>
  <c r="J1825" i="1" s="1"/>
  <c r="K1825" i="1" s="1"/>
  <c r="H1826" i="1"/>
  <c r="H1827" i="1"/>
  <c r="H1828" i="1"/>
  <c r="H1829" i="1"/>
  <c r="J1829" i="1" s="1"/>
  <c r="K1829" i="1" s="1"/>
  <c r="H1830" i="1"/>
  <c r="H1831" i="1"/>
  <c r="H1832" i="1"/>
  <c r="H1833" i="1"/>
  <c r="H1834" i="1"/>
  <c r="J1834" i="1" s="1"/>
  <c r="K1834" i="1" s="1"/>
  <c r="H1835" i="1"/>
  <c r="H1836" i="1"/>
  <c r="H1837" i="1"/>
  <c r="H1838" i="1"/>
  <c r="J1838" i="1" s="1"/>
  <c r="K1838" i="1" s="1"/>
  <c r="H1839" i="1"/>
  <c r="H1840" i="1"/>
  <c r="H1841" i="1"/>
  <c r="H1842" i="1"/>
  <c r="H1843" i="1"/>
  <c r="H1844" i="1"/>
  <c r="H1845" i="1"/>
  <c r="H1846" i="1"/>
  <c r="J1846" i="1" s="1"/>
  <c r="K1846" i="1" s="1"/>
  <c r="H1847" i="1"/>
  <c r="H1848" i="1"/>
  <c r="H1849" i="1"/>
  <c r="H1850" i="1"/>
  <c r="H1851" i="1"/>
  <c r="H1852" i="1"/>
  <c r="H1853" i="1"/>
  <c r="H1854" i="1"/>
  <c r="J1854" i="1" s="1"/>
  <c r="K1854" i="1" s="1"/>
  <c r="H1855" i="1"/>
  <c r="H1856" i="1"/>
  <c r="H1857" i="1"/>
  <c r="H1858" i="1"/>
  <c r="H1859" i="1"/>
  <c r="H1860" i="1"/>
  <c r="H1861" i="1"/>
  <c r="H1862" i="1"/>
  <c r="J1862" i="1" s="1"/>
  <c r="K1862" i="1" s="1"/>
  <c r="H1863" i="1"/>
  <c r="H1864" i="1"/>
  <c r="H1865" i="1"/>
  <c r="H1866" i="1"/>
  <c r="H1867" i="1"/>
  <c r="H1868" i="1"/>
  <c r="H1869" i="1"/>
  <c r="H1870" i="1"/>
  <c r="J1870" i="1" s="1"/>
  <c r="K1870" i="1" s="1"/>
  <c r="H1871" i="1"/>
  <c r="H1872" i="1"/>
  <c r="H1873" i="1"/>
  <c r="H1874" i="1"/>
  <c r="H1875" i="1"/>
  <c r="H1876" i="1"/>
  <c r="H1877" i="1"/>
  <c r="H1878" i="1"/>
  <c r="J1878" i="1" s="1"/>
  <c r="K1878" i="1" s="1"/>
  <c r="H1879" i="1"/>
  <c r="H1880" i="1"/>
  <c r="H1881" i="1"/>
  <c r="H1882" i="1"/>
  <c r="H1883" i="1"/>
  <c r="H1884" i="1"/>
  <c r="H1885" i="1"/>
  <c r="H1886" i="1"/>
  <c r="J1886" i="1" s="1"/>
  <c r="K1886" i="1" s="1"/>
  <c r="H1887" i="1"/>
  <c r="H1888" i="1"/>
  <c r="H1889" i="1"/>
  <c r="H1890" i="1"/>
  <c r="H1891" i="1"/>
  <c r="H1892" i="1"/>
  <c r="H1893" i="1"/>
  <c r="H1894" i="1"/>
  <c r="J1894" i="1" s="1"/>
  <c r="K1894" i="1" s="1"/>
  <c r="H1895" i="1"/>
  <c r="H1896" i="1"/>
  <c r="H1897" i="1"/>
  <c r="H1898" i="1"/>
  <c r="H1899" i="1"/>
  <c r="H1900" i="1"/>
  <c r="H1901" i="1"/>
  <c r="H1902" i="1"/>
  <c r="J1902" i="1" s="1"/>
  <c r="K1902" i="1" s="1"/>
  <c r="H1903" i="1"/>
  <c r="H1904" i="1"/>
  <c r="H1905" i="1"/>
  <c r="H1906" i="1"/>
  <c r="J1906" i="1" s="1"/>
  <c r="K1906" i="1" s="1"/>
  <c r="H1907" i="1"/>
  <c r="H1908" i="1"/>
  <c r="H1909" i="1"/>
  <c r="H1910" i="1"/>
  <c r="H1911" i="1"/>
  <c r="J1911" i="1" s="1"/>
  <c r="K1911" i="1" s="1"/>
  <c r="H1912" i="1"/>
  <c r="H1913" i="1"/>
  <c r="H1914" i="1"/>
  <c r="H1915" i="1"/>
  <c r="H1916" i="1"/>
  <c r="H1917" i="1"/>
  <c r="J1917" i="1" s="1"/>
  <c r="K1917" i="1" s="1"/>
  <c r="H1918" i="1"/>
  <c r="H1919" i="1"/>
  <c r="H1920" i="1"/>
  <c r="H1921" i="1"/>
  <c r="H1922" i="1"/>
  <c r="H1923" i="1"/>
  <c r="H1924" i="1"/>
  <c r="H1925" i="1"/>
  <c r="J1925" i="1" s="1"/>
  <c r="K1925" i="1" s="1"/>
  <c r="H1926" i="1"/>
  <c r="H1927" i="1"/>
  <c r="H1928" i="1"/>
  <c r="J1928" i="1" s="1"/>
  <c r="K1928" i="1" s="1"/>
  <c r="H1929" i="1"/>
  <c r="H1930" i="1"/>
  <c r="H1931" i="1"/>
  <c r="H1932" i="1"/>
  <c r="H1933" i="1"/>
  <c r="H1934" i="1"/>
  <c r="J1934" i="1" s="1"/>
  <c r="K1934" i="1" s="1"/>
  <c r="H1935" i="1"/>
  <c r="J1935" i="1" s="1"/>
  <c r="K1935" i="1" s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J1948" i="1" s="1"/>
  <c r="K1948" i="1" s="1"/>
  <c r="H1949" i="1"/>
  <c r="H1950" i="1"/>
  <c r="H1951" i="1"/>
  <c r="H1952" i="1"/>
  <c r="H1953" i="1"/>
  <c r="H1954" i="1"/>
  <c r="H1955" i="1"/>
  <c r="H1956" i="1"/>
  <c r="J1956" i="1" s="1"/>
  <c r="K1956" i="1" s="1"/>
  <c r="H1957" i="1"/>
  <c r="H1958" i="1"/>
  <c r="H1959" i="1"/>
  <c r="H1960" i="1"/>
  <c r="H1961" i="1"/>
  <c r="J1961" i="1" s="1"/>
  <c r="K1961" i="1" s="1"/>
  <c r="H1962" i="1"/>
  <c r="H1963" i="1"/>
  <c r="H1964" i="1"/>
  <c r="H1965" i="1"/>
  <c r="H1966" i="1"/>
  <c r="J1966" i="1" s="1"/>
  <c r="K1966" i="1" s="1"/>
  <c r="H1967" i="1"/>
  <c r="H1968" i="1"/>
  <c r="H1969" i="1"/>
  <c r="H1970" i="1"/>
  <c r="H1971" i="1"/>
  <c r="H1972" i="1"/>
  <c r="H1973" i="1"/>
  <c r="H1974" i="1"/>
  <c r="H1975" i="1"/>
  <c r="J1975" i="1" s="1"/>
  <c r="K1975" i="1" s="1"/>
  <c r="H1976" i="1"/>
  <c r="H1977" i="1"/>
  <c r="H1978" i="1"/>
  <c r="H1979" i="1"/>
  <c r="H1980" i="1"/>
  <c r="H1981" i="1"/>
  <c r="H1982" i="1"/>
  <c r="H1983" i="1"/>
  <c r="J1983" i="1" s="1"/>
  <c r="K1983" i="1" s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J1999" i="1" s="1"/>
  <c r="K1999" i="1" s="1"/>
  <c r="H2000" i="1"/>
  <c r="H2001" i="1"/>
  <c r="H2002" i="1"/>
  <c r="H2003" i="1"/>
  <c r="H2004" i="1"/>
  <c r="H2005" i="1"/>
  <c r="H2006" i="1"/>
  <c r="H2007" i="1"/>
  <c r="J2007" i="1" s="1"/>
  <c r="K2007" i="1" s="1"/>
  <c r="H2008" i="1"/>
  <c r="H2009" i="1"/>
  <c r="H2010" i="1"/>
  <c r="H2011" i="1"/>
  <c r="H2012" i="1"/>
  <c r="H2013" i="1"/>
  <c r="H2014" i="1"/>
  <c r="H2015" i="1"/>
  <c r="J2015" i="1" s="1"/>
  <c r="K2015" i="1" s="1"/>
  <c r="H2016" i="1"/>
  <c r="H2017" i="1"/>
  <c r="H2018" i="1"/>
  <c r="H2019" i="1"/>
  <c r="H2020" i="1"/>
  <c r="J2020" i="1" s="1"/>
  <c r="K2020" i="1" s="1"/>
  <c r="H2021" i="1"/>
  <c r="H2022" i="1"/>
  <c r="H2023" i="1"/>
  <c r="H2024" i="1"/>
  <c r="H2025" i="1"/>
  <c r="H2026" i="1"/>
  <c r="J2026" i="1" s="1"/>
  <c r="K2026" i="1" s="1"/>
  <c r="H2027" i="1"/>
  <c r="H2028" i="1"/>
  <c r="H2029" i="1"/>
  <c r="H2030" i="1"/>
  <c r="H2031" i="1"/>
  <c r="H2032" i="1"/>
  <c r="H2033" i="1"/>
  <c r="J2033" i="1" s="1"/>
  <c r="K2033" i="1" s="1"/>
  <c r="H2034" i="1"/>
  <c r="H2035" i="1"/>
  <c r="H2036" i="1"/>
  <c r="H2037" i="1"/>
  <c r="H2038" i="1"/>
  <c r="H2039" i="1"/>
  <c r="H2040" i="1"/>
  <c r="H2041" i="1"/>
  <c r="J2041" i="1" s="1"/>
  <c r="K2041" i="1" s="1"/>
  <c r="H2042" i="1"/>
  <c r="H2043" i="1"/>
  <c r="H2044" i="1"/>
  <c r="H2045" i="1"/>
  <c r="H2046" i="1"/>
  <c r="H2047" i="1"/>
  <c r="H2048" i="1"/>
  <c r="H2049" i="1"/>
  <c r="J2049" i="1" s="1"/>
  <c r="K2049" i="1" s="1"/>
  <c r="H2050" i="1"/>
  <c r="H2051" i="1"/>
  <c r="J2051" i="1" s="1"/>
  <c r="K2051" i="1" s="1"/>
  <c r="H2052" i="1"/>
  <c r="H2053" i="1"/>
  <c r="H2054" i="1"/>
  <c r="H2055" i="1"/>
  <c r="H2056" i="1"/>
  <c r="J2056" i="1" s="1"/>
  <c r="K2056" i="1" s="1"/>
  <c r="H2057" i="1"/>
  <c r="H2058" i="1"/>
  <c r="H2059" i="1"/>
  <c r="H2060" i="1"/>
  <c r="J2060" i="1" s="1"/>
  <c r="K2060" i="1" s="1"/>
  <c r="H2061" i="1"/>
  <c r="H2062" i="1"/>
  <c r="H2063" i="1"/>
  <c r="H2064" i="1"/>
  <c r="H2065" i="1"/>
  <c r="H2066" i="1"/>
  <c r="J2066" i="1" s="1"/>
  <c r="K2066" i="1" s="1"/>
  <c r="H2067" i="1"/>
  <c r="H2068" i="1"/>
  <c r="H2069" i="1"/>
  <c r="H2070" i="1"/>
  <c r="H2071" i="1"/>
  <c r="H2072" i="1"/>
  <c r="H2073" i="1"/>
  <c r="H2074" i="1"/>
  <c r="J2074" i="1" s="1"/>
  <c r="K2074" i="1" s="1"/>
  <c r="H2075" i="1"/>
  <c r="H2076" i="1"/>
  <c r="H2077" i="1"/>
  <c r="J2077" i="1" s="1"/>
  <c r="K2077" i="1" s="1"/>
  <c r="H2078" i="1"/>
  <c r="H2079" i="1"/>
  <c r="H2080" i="1"/>
  <c r="H2081" i="1"/>
  <c r="H2082" i="1"/>
  <c r="J2082" i="1" s="1"/>
  <c r="K2082" i="1" s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J2110" i="1" s="1"/>
  <c r="K2110" i="1" s="1"/>
  <c r="H2111" i="1"/>
  <c r="H2112" i="1"/>
  <c r="H2113" i="1"/>
  <c r="H2114" i="1"/>
  <c r="H2115" i="1"/>
  <c r="H2116" i="1"/>
  <c r="H2117" i="1"/>
  <c r="H2118" i="1"/>
  <c r="H2119" i="1"/>
  <c r="J2119" i="1" s="1"/>
  <c r="K2119" i="1" s="1"/>
  <c r="H2120" i="1"/>
  <c r="H2121" i="1"/>
  <c r="H2122" i="1"/>
  <c r="H2123" i="1"/>
  <c r="H2124" i="1"/>
  <c r="J2124" i="1" s="1"/>
  <c r="K2124" i="1" s="1"/>
  <c r="H2125" i="1"/>
  <c r="H2126" i="1"/>
  <c r="H2127" i="1"/>
  <c r="H2128" i="1"/>
  <c r="H2129" i="1"/>
  <c r="J2129" i="1" s="1"/>
  <c r="K2129" i="1" s="1"/>
  <c r="H2130" i="1"/>
  <c r="H2131" i="1"/>
  <c r="H2132" i="1"/>
  <c r="H2133" i="1"/>
  <c r="H2134" i="1"/>
  <c r="H2135" i="1"/>
  <c r="H2136" i="1"/>
  <c r="H2137" i="1"/>
  <c r="J2137" i="1" s="1"/>
  <c r="K2137" i="1" s="1"/>
  <c r="H2138" i="1"/>
  <c r="H2139" i="1"/>
  <c r="H2140" i="1"/>
  <c r="H2141" i="1"/>
  <c r="H2142" i="1"/>
  <c r="J2142" i="1" s="1"/>
  <c r="K2142" i="1" s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J2158" i="1" s="1"/>
  <c r="K2158" i="1" s="1"/>
  <c r="H2159" i="1"/>
  <c r="H2160" i="1"/>
  <c r="H2161" i="1"/>
  <c r="H2162" i="1"/>
  <c r="J2162" i="1" s="1"/>
  <c r="K2162" i="1" s="1"/>
  <c r="H2163" i="1"/>
  <c r="H2164" i="1"/>
  <c r="H2165" i="1"/>
  <c r="H2166" i="1"/>
  <c r="J2166" i="1" s="1"/>
  <c r="K2166" i="1" s="1"/>
  <c r="H2167" i="1"/>
  <c r="H2168" i="1"/>
  <c r="H2169" i="1"/>
  <c r="H2170" i="1"/>
  <c r="H2171" i="1"/>
  <c r="H2172" i="1"/>
  <c r="H2173" i="1"/>
  <c r="H2174" i="1"/>
  <c r="H2175" i="1"/>
  <c r="H2176" i="1"/>
  <c r="J2176" i="1" s="1"/>
  <c r="K2176" i="1" s="1"/>
  <c r="H2177" i="1"/>
  <c r="H2178" i="1"/>
  <c r="H2179" i="1"/>
  <c r="H2180" i="1"/>
  <c r="H2181" i="1"/>
  <c r="H2182" i="1"/>
  <c r="H2183" i="1"/>
  <c r="H2184" i="1"/>
  <c r="H2185" i="1"/>
  <c r="H2186" i="1"/>
  <c r="J2186" i="1" s="1"/>
  <c r="K2186" i="1" s="1"/>
  <c r="H2187" i="1"/>
  <c r="H2188" i="1"/>
  <c r="H2189" i="1"/>
  <c r="H2190" i="1"/>
  <c r="H2191" i="1"/>
  <c r="H2192" i="1"/>
  <c r="H2193" i="1"/>
  <c r="H2194" i="1"/>
  <c r="J2194" i="1" s="1"/>
  <c r="K2194" i="1" s="1"/>
  <c r="H2195" i="1"/>
  <c r="H2196" i="1"/>
  <c r="H2197" i="1"/>
  <c r="H2198" i="1"/>
  <c r="H2199" i="1"/>
  <c r="H2200" i="1"/>
  <c r="H2201" i="1"/>
  <c r="H2202" i="1"/>
  <c r="H2203" i="1"/>
  <c r="J2203" i="1" s="1"/>
  <c r="K2203" i="1" s="1"/>
  <c r="H2204" i="1"/>
  <c r="H2205" i="1"/>
  <c r="H2206" i="1"/>
  <c r="H2207" i="1"/>
  <c r="H2208" i="1"/>
  <c r="H2209" i="1"/>
  <c r="H2210" i="1"/>
  <c r="H2211" i="1"/>
  <c r="J2211" i="1" s="1"/>
  <c r="K2211" i="1" s="1"/>
  <c r="H2212" i="1"/>
  <c r="J2212" i="1" s="1"/>
  <c r="K2212" i="1" s="1"/>
  <c r="H2213" i="1"/>
  <c r="J2213" i="1" s="1"/>
  <c r="K2213" i="1" s="1"/>
  <c r="H2214" i="1"/>
  <c r="H2215" i="1"/>
  <c r="H2216" i="1"/>
  <c r="H2217" i="1"/>
  <c r="H2218" i="1"/>
  <c r="H2219" i="1"/>
  <c r="J2219" i="1" s="1"/>
  <c r="K2219" i="1" s="1"/>
  <c r="H2220" i="1"/>
  <c r="H2221" i="1"/>
  <c r="H2222" i="1"/>
  <c r="H2223" i="1"/>
  <c r="H2224" i="1"/>
  <c r="H2225" i="1"/>
  <c r="H2226" i="1"/>
  <c r="H2227" i="1"/>
  <c r="J2227" i="1" s="1"/>
  <c r="K2227" i="1" s="1"/>
  <c r="H2228" i="1"/>
  <c r="H2229" i="1"/>
  <c r="H2230" i="1"/>
  <c r="H2231" i="1"/>
  <c r="H2232" i="1"/>
  <c r="H2233" i="1"/>
  <c r="H2234" i="1"/>
  <c r="H2235" i="1"/>
  <c r="J2235" i="1" s="1"/>
  <c r="K2235" i="1" s="1"/>
  <c r="H2236" i="1"/>
  <c r="H2237" i="1"/>
  <c r="H2238" i="1"/>
  <c r="H2239" i="1"/>
  <c r="H2240" i="1"/>
  <c r="H2241" i="1"/>
  <c r="H2242" i="1"/>
  <c r="H2243" i="1"/>
  <c r="H2244" i="1"/>
  <c r="H2245" i="1"/>
  <c r="J2245" i="1" s="1"/>
  <c r="K2245" i="1" s="1"/>
  <c r="H2246" i="1"/>
  <c r="H2247" i="1"/>
  <c r="H2248" i="1"/>
  <c r="H2249" i="1"/>
  <c r="H2250" i="1"/>
  <c r="H2251" i="1"/>
  <c r="H2252" i="1"/>
  <c r="H2253" i="1"/>
  <c r="J2253" i="1" s="1"/>
  <c r="K2253" i="1" s="1"/>
  <c r="H2254" i="1"/>
  <c r="H2255" i="1"/>
  <c r="H2256" i="1"/>
  <c r="H2257" i="1"/>
  <c r="H2258" i="1"/>
  <c r="H2259" i="1"/>
  <c r="H2260" i="1"/>
  <c r="H2261" i="1"/>
  <c r="J2261" i="1" s="1"/>
  <c r="K2261" i="1" s="1"/>
  <c r="H2262" i="1"/>
  <c r="H2263" i="1"/>
  <c r="H2264" i="1"/>
  <c r="H2265" i="1"/>
  <c r="H2266" i="1"/>
  <c r="H2267" i="1"/>
  <c r="H2268" i="1"/>
  <c r="H2269" i="1"/>
  <c r="J2269" i="1" s="1"/>
  <c r="K2269" i="1" s="1"/>
  <c r="H2270" i="1"/>
  <c r="H2271" i="1"/>
  <c r="H2272" i="1"/>
  <c r="H2273" i="1"/>
  <c r="H2274" i="1"/>
  <c r="H2275" i="1"/>
  <c r="H2276" i="1"/>
  <c r="H2277" i="1"/>
  <c r="J2277" i="1" s="1"/>
  <c r="K2277" i="1" s="1"/>
  <c r="H2278" i="1"/>
  <c r="H2279" i="1"/>
  <c r="H2280" i="1"/>
  <c r="H2281" i="1"/>
  <c r="H2282" i="1"/>
  <c r="H2283" i="1"/>
  <c r="H2284" i="1"/>
  <c r="H2285" i="1"/>
  <c r="J2285" i="1" s="1"/>
  <c r="K2285" i="1" s="1"/>
  <c r="H2286" i="1"/>
  <c r="H2287" i="1"/>
  <c r="H2288" i="1"/>
  <c r="H2289" i="1"/>
  <c r="H2290" i="1"/>
  <c r="H2291" i="1"/>
  <c r="H2292" i="1"/>
  <c r="H2293" i="1"/>
  <c r="J2293" i="1" s="1"/>
  <c r="K2293" i="1" s="1"/>
  <c r="H2294" i="1"/>
  <c r="H2295" i="1"/>
  <c r="H2296" i="1"/>
  <c r="H2297" i="1"/>
  <c r="H2298" i="1"/>
  <c r="H2299" i="1"/>
  <c r="H2300" i="1"/>
  <c r="H2301" i="1"/>
  <c r="J2301" i="1" s="1"/>
  <c r="K2301" i="1" s="1"/>
  <c r="H2302" i="1"/>
  <c r="H2303" i="1"/>
  <c r="H2304" i="1"/>
  <c r="H2305" i="1"/>
  <c r="H2306" i="1"/>
  <c r="H2307" i="1"/>
  <c r="H2308" i="1"/>
  <c r="H2309" i="1"/>
  <c r="J2309" i="1" s="1"/>
  <c r="K2309" i="1" s="1"/>
  <c r="H2310" i="1"/>
  <c r="H2311" i="1"/>
  <c r="H2312" i="1"/>
  <c r="H2313" i="1"/>
  <c r="H2314" i="1"/>
  <c r="H2315" i="1"/>
  <c r="H2316" i="1"/>
  <c r="H2317" i="1"/>
  <c r="J2317" i="1" s="1"/>
  <c r="K2317" i="1" s="1"/>
  <c r="H2318" i="1"/>
  <c r="H2319" i="1"/>
  <c r="H2320" i="1"/>
  <c r="H2321" i="1"/>
  <c r="H2322" i="1"/>
  <c r="H2323" i="1"/>
  <c r="H2324" i="1"/>
  <c r="H2325" i="1"/>
  <c r="J2325" i="1" s="1"/>
  <c r="K2325" i="1" s="1"/>
  <c r="H2326" i="1"/>
  <c r="H2327" i="1"/>
  <c r="H2328" i="1"/>
  <c r="H2329" i="1"/>
  <c r="H2330" i="1"/>
  <c r="H2331" i="1"/>
  <c r="H2332" i="1"/>
  <c r="H2333" i="1"/>
  <c r="J2333" i="1" s="1"/>
  <c r="K2333" i="1" s="1"/>
  <c r="H2334" i="1"/>
  <c r="H2335" i="1"/>
  <c r="H2336" i="1"/>
  <c r="H2337" i="1"/>
  <c r="H2338" i="1"/>
  <c r="H2339" i="1"/>
  <c r="H2340" i="1"/>
  <c r="H2341" i="1"/>
  <c r="J2341" i="1" s="1"/>
  <c r="K2341" i="1" s="1"/>
  <c r="H2342" i="1"/>
  <c r="H2343" i="1"/>
  <c r="H2344" i="1"/>
  <c r="H2345" i="1"/>
  <c r="H2346" i="1"/>
  <c r="H2347" i="1"/>
  <c r="H2348" i="1"/>
  <c r="H2349" i="1"/>
  <c r="J2349" i="1" s="1"/>
  <c r="K2349" i="1" s="1"/>
  <c r="H2350" i="1"/>
  <c r="H2351" i="1"/>
  <c r="H2352" i="1"/>
  <c r="H2353" i="1"/>
  <c r="H2354" i="1"/>
  <c r="H2355" i="1"/>
  <c r="H2356" i="1"/>
  <c r="H2357" i="1"/>
  <c r="J2357" i="1" s="1"/>
  <c r="K2357" i="1" s="1"/>
  <c r="H2358" i="1"/>
  <c r="H2359" i="1"/>
  <c r="H2360" i="1"/>
  <c r="H2361" i="1"/>
  <c r="H2362" i="1"/>
  <c r="H2363" i="1"/>
  <c r="H2364" i="1"/>
  <c r="H2365" i="1"/>
  <c r="J2365" i="1" s="1"/>
  <c r="K2365" i="1" s="1"/>
  <c r="H2366" i="1"/>
  <c r="H2367" i="1"/>
  <c r="H2368" i="1"/>
  <c r="H2369" i="1"/>
  <c r="H2370" i="1"/>
  <c r="H2371" i="1"/>
  <c r="H2372" i="1"/>
  <c r="H2373" i="1"/>
  <c r="J2373" i="1" s="1"/>
  <c r="K2373" i="1" s="1"/>
  <c r="H2374" i="1"/>
  <c r="H2375" i="1"/>
  <c r="H2376" i="1"/>
  <c r="H2377" i="1"/>
  <c r="H2378" i="1"/>
  <c r="H2379" i="1"/>
  <c r="H2380" i="1"/>
  <c r="H2381" i="1"/>
  <c r="J2381" i="1" s="1"/>
  <c r="K2381" i="1" s="1"/>
  <c r="H2382" i="1"/>
  <c r="H2383" i="1"/>
  <c r="H2384" i="1"/>
  <c r="H2385" i="1"/>
  <c r="H2386" i="1"/>
  <c r="H2387" i="1"/>
  <c r="H2388" i="1"/>
  <c r="H2389" i="1"/>
  <c r="J2389" i="1" s="1"/>
  <c r="K2389" i="1" s="1"/>
  <c r="H2390" i="1"/>
  <c r="H2391" i="1"/>
  <c r="H2392" i="1"/>
  <c r="H2393" i="1"/>
  <c r="H2394" i="1"/>
  <c r="H2395" i="1"/>
  <c r="H2396" i="1"/>
  <c r="H2397" i="1"/>
  <c r="H2398" i="1"/>
  <c r="H2399" i="1"/>
  <c r="J2399" i="1" s="1"/>
  <c r="K2399" i="1" s="1"/>
  <c r="H2400" i="1"/>
  <c r="H2401" i="1"/>
  <c r="H2402" i="1"/>
  <c r="H2403" i="1"/>
  <c r="H2404" i="1"/>
  <c r="H2405" i="1"/>
  <c r="H2406" i="1"/>
  <c r="H2407" i="1"/>
  <c r="J2407" i="1" s="1"/>
  <c r="K2407" i="1" s="1"/>
  <c r="H2408" i="1"/>
  <c r="H2409" i="1"/>
  <c r="H2410" i="1"/>
  <c r="H2411" i="1"/>
  <c r="H2412" i="1"/>
  <c r="H2413" i="1" l="1"/>
  <c r="O2413" i="1"/>
  <c r="B5" i="1" s="1"/>
  <c r="N2413" i="1"/>
  <c r="M2413" i="1"/>
  <c r="L2413" i="1"/>
  <c r="I2309" i="1"/>
  <c r="I2245" i="1"/>
  <c r="I1894" i="1"/>
  <c r="I1734" i="1"/>
  <c r="I2235" i="1"/>
  <c r="I1834" i="1"/>
  <c r="I1714" i="1"/>
  <c r="I1762" i="1"/>
  <c r="I1759" i="1"/>
  <c r="I2373" i="1"/>
  <c r="J2361" i="1"/>
  <c r="K2361" i="1" s="1"/>
  <c r="I2361" i="1"/>
  <c r="J2289" i="1"/>
  <c r="K2289" i="1" s="1"/>
  <c r="I2289" i="1"/>
  <c r="J2241" i="1"/>
  <c r="K2241" i="1" s="1"/>
  <c r="I2241" i="1"/>
  <c r="J2231" i="1"/>
  <c r="K2231" i="1" s="1"/>
  <c r="I2231" i="1"/>
  <c r="J2103" i="1"/>
  <c r="K2103" i="1" s="1"/>
  <c r="I2103" i="1"/>
  <c r="J2101" i="1"/>
  <c r="K2101" i="1" s="1"/>
  <c r="I2101" i="1"/>
  <c r="J2045" i="1"/>
  <c r="K2045" i="1" s="1"/>
  <c r="I2045" i="1"/>
  <c r="J1952" i="1"/>
  <c r="K1952" i="1" s="1"/>
  <c r="I1952" i="1"/>
  <c r="J1866" i="1"/>
  <c r="K1866" i="1" s="1"/>
  <c r="I1866" i="1"/>
  <c r="J1738" i="1"/>
  <c r="K1738" i="1" s="1"/>
  <c r="I1738" i="1"/>
  <c r="J1722" i="1"/>
  <c r="K1722" i="1" s="1"/>
  <c r="I1722" i="1"/>
  <c r="J1700" i="1"/>
  <c r="K1700" i="1" s="1"/>
  <c r="I1700" i="1"/>
  <c r="J1676" i="1"/>
  <c r="K1676" i="1" s="1"/>
  <c r="I1676" i="1"/>
  <c r="J1663" i="1"/>
  <c r="K1663" i="1" s="1"/>
  <c r="I1663" i="1"/>
  <c r="J1633" i="1"/>
  <c r="K1633" i="1" s="1"/>
  <c r="I1633" i="1"/>
  <c r="J1577" i="1"/>
  <c r="K1577" i="1" s="1"/>
  <c r="I1577" i="1"/>
  <c r="J1552" i="1"/>
  <c r="K1552" i="1" s="1"/>
  <c r="I1552" i="1"/>
  <c r="J1499" i="1"/>
  <c r="K1499" i="1" s="1"/>
  <c r="I1499" i="1"/>
  <c r="J1447" i="1"/>
  <c r="K1447" i="1" s="1"/>
  <c r="I1447" i="1"/>
  <c r="J1420" i="1"/>
  <c r="K1420" i="1" s="1"/>
  <c r="I1420" i="1"/>
  <c r="J1373" i="1"/>
  <c r="K1373" i="1" s="1"/>
  <c r="I1373" i="1"/>
  <c r="J1351" i="1"/>
  <c r="K1351" i="1" s="1"/>
  <c r="I1351" i="1"/>
  <c r="J1337" i="1"/>
  <c r="K1337" i="1" s="1"/>
  <c r="I1337" i="1"/>
  <c r="J1268" i="1"/>
  <c r="K1268" i="1" s="1"/>
  <c r="I1268" i="1"/>
  <c r="J1250" i="1"/>
  <c r="K1250" i="1" s="1"/>
  <c r="I1250" i="1"/>
  <c r="J1218" i="1"/>
  <c r="K1218" i="1" s="1"/>
  <c r="I1218" i="1"/>
  <c r="J1182" i="1"/>
  <c r="K1182" i="1" s="1"/>
  <c r="I1182" i="1"/>
  <c r="J1150" i="1"/>
  <c r="K1150" i="1" s="1"/>
  <c r="I1150" i="1"/>
  <c r="J1110" i="1"/>
  <c r="K1110" i="1" s="1"/>
  <c r="I1110" i="1"/>
  <c r="J1087" i="1"/>
  <c r="K1087" i="1" s="1"/>
  <c r="I1087" i="1"/>
  <c r="J1061" i="1"/>
  <c r="K1061" i="1" s="1"/>
  <c r="I1061" i="1"/>
  <c r="J1033" i="1"/>
  <c r="K1033" i="1" s="1"/>
  <c r="I1033" i="1"/>
  <c r="J942" i="1"/>
  <c r="K942" i="1" s="1"/>
  <c r="I942" i="1"/>
  <c r="J913" i="1"/>
  <c r="K913" i="1" s="1"/>
  <c r="I913" i="1"/>
  <c r="J887" i="1"/>
  <c r="K887" i="1" s="1"/>
  <c r="I887" i="1"/>
  <c r="J842" i="1"/>
  <c r="K842" i="1" s="1"/>
  <c r="I842" i="1"/>
  <c r="J818" i="1"/>
  <c r="K818" i="1" s="1"/>
  <c r="I818" i="1"/>
  <c r="J795" i="1"/>
  <c r="K795" i="1" s="1"/>
  <c r="I795" i="1"/>
  <c r="J697" i="1"/>
  <c r="K697" i="1" s="1"/>
  <c r="I697" i="1"/>
  <c r="J657" i="1"/>
  <c r="K657" i="1" s="1"/>
  <c r="I657" i="1"/>
  <c r="J616" i="1"/>
  <c r="K616" i="1" s="1"/>
  <c r="I616" i="1"/>
  <c r="J576" i="1"/>
  <c r="K576" i="1" s="1"/>
  <c r="I576" i="1"/>
  <c r="J552" i="1"/>
  <c r="K552" i="1" s="1"/>
  <c r="I552" i="1"/>
  <c r="J528" i="1"/>
  <c r="K528" i="1" s="1"/>
  <c r="I528" i="1"/>
  <c r="J496" i="1"/>
  <c r="K496" i="1" s="1"/>
  <c r="I496" i="1"/>
  <c r="J472" i="1"/>
  <c r="K472" i="1" s="1"/>
  <c r="I472" i="1"/>
  <c r="J429" i="1"/>
  <c r="K429" i="1" s="1"/>
  <c r="I429" i="1"/>
  <c r="J376" i="1"/>
  <c r="K376" i="1" s="1"/>
  <c r="I376" i="1"/>
  <c r="J314" i="1"/>
  <c r="K314" i="1" s="1"/>
  <c r="I314" i="1"/>
  <c r="J296" i="1"/>
  <c r="K296" i="1" s="1"/>
  <c r="I296" i="1"/>
  <c r="J251" i="1"/>
  <c r="K251" i="1" s="1"/>
  <c r="I251" i="1"/>
  <c r="J217" i="1"/>
  <c r="K217" i="1" s="1"/>
  <c r="I217" i="1"/>
  <c r="J2392" i="1"/>
  <c r="K2392" i="1" s="1"/>
  <c r="I2392" i="1"/>
  <c r="J2329" i="1"/>
  <c r="K2329" i="1" s="1"/>
  <c r="I2329" i="1"/>
  <c r="J2265" i="1"/>
  <c r="K2265" i="1" s="1"/>
  <c r="I2265" i="1"/>
  <c r="J2182" i="1"/>
  <c r="K2182" i="1" s="1"/>
  <c r="I2182" i="1"/>
  <c r="J2154" i="1"/>
  <c r="K2154" i="1" s="1"/>
  <c r="I2154" i="1"/>
  <c r="J2140" i="1"/>
  <c r="K2140" i="1" s="1"/>
  <c r="I2140" i="1"/>
  <c r="J2133" i="1"/>
  <c r="K2133" i="1" s="1"/>
  <c r="I2133" i="1"/>
  <c r="J2091" i="1"/>
  <c r="K2091" i="1" s="1"/>
  <c r="I2091" i="1"/>
  <c r="J2016" i="1"/>
  <c r="K2016" i="1" s="1"/>
  <c r="I2016" i="1"/>
  <c r="J1971" i="1"/>
  <c r="K1971" i="1" s="1"/>
  <c r="I1971" i="1"/>
  <c r="J1882" i="1"/>
  <c r="K1882" i="1" s="1"/>
  <c r="I1882" i="1"/>
  <c r="J1779" i="1"/>
  <c r="K1779" i="1" s="1"/>
  <c r="I1779" i="1"/>
  <c r="J1658" i="1"/>
  <c r="K1658" i="1" s="1"/>
  <c r="I1658" i="1"/>
  <c r="J1538" i="1"/>
  <c r="K1538" i="1" s="1"/>
  <c r="I1538" i="1"/>
  <c r="J1471" i="1"/>
  <c r="K1471" i="1" s="1"/>
  <c r="I1471" i="1"/>
  <c r="J1426" i="1"/>
  <c r="K1426" i="1" s="1"/>
  <c r="I1426" i="1"/>
  <c r="J2410" i="1"/>
  <c r="K2410" i="1" s="1"/>
  <c r="I2410" i="1"/>
  <c r="J2394" i="1"/>
  <c r="K2394" i="1" s="1"/>
  <c r="I2394" i="1"/>
  <c r="J2376" i="1"/>
  <c r="K2376" i="1" s="1"/>
  <c r="I2376" i="1"/>
  <c r="J2352" i="1"/>
  <c r="K2352" i="1" s="1"/>
  <c r="I2352" i="1"/>
  <c r="J2328" i="1"/>
  <c r="K2328" i="1" s="1"/>
  <c r="I2328" i="1"/>
  <c r="J2304" i="1"/>
  <c r="K2304" i="1" s="1"/>
  <c r="I2304" i="1"/>
  <c r="J2288" i="1"/>
  <c r="K2288" i="1" s="1"/>
  <c r="I2288" i="1"/>
  <c r="J2264" i="1"/>
  <c r="K2264" i="1" s="1"/>
  <c r="I2264" i="1"/>
  <c r="J2200" i="1"/>
  <c r="K2200" i="1" s="1"/>
  <c r="I2200" i="1"/>
  <c r="J2199" i="1"/>
  <c r="K2199" i="1" s="1"/>
  <c r="I2199" i="1"/>
  <c r="J2193" i="1"/>
  <c r="K2193" i="1" s="1"/>
  <c r="I2193" i="1"/>
  <c r="J2160" i="1"/>
  <c r="K2160" i="1" s="1"/>
  <c r="I2160" i="1"/>
  <c r="J2153" i="1"/>
  <c r="K2153" i="1" s="1"/>
  <c r="I2153" i="1"/>
  <c r="J2121" i="1"/>
  <c r="K2121" i="1" s="1"/>
  <c r="I2121" i="1"/>
  <c r="J2109" i="1"/>
  <c r="K2109" i="1" s="1"/>
  <c r="I2109" i="1"/>
  <c r="J2102" i="1"/>
  <c r="K2102" i="1" s="1"/>
  <c r="I2102" i="1"/>
  <c r="J2090" i="1"/>
  <c r="K2090" i="1" s="1"/>
  <c r="I2090" i="1"/>
  <c r="J2069" i="1"/>
  <c r="K2069" i="1" s="1"/>
  <c r="I2069" i="1"/>
  <c r="J2057" i="1"/>
  <c r="K2057" i="1" s="1"/>
  <c r="I2057" i="1"/>
  <c r="J2002" i="1"/>
  <c r="K2002" i="1" s="1"/>
  <c r="I2002" i="1"/>
  <c r="J1969" i="1"/>
  <c r="K1969" i="1" s="1"/>
  <c r="I1969" i="1"/>
  <c r="J1931" i="1"/>
  <c r="K1931" i="1" s="1"/>
  <c r="I1931" i="1"/>
  <c r="J1897" i="1"/>
  <c r="K1897" i="1" s="1"/>
  <c r="I1897" i="1"/>
  <c r="J1873" i="1"/>
  <c r="K1873" i="1" s="1"/>
  <c r="I1873" i="1"/>
  <c r="J1849" i="1"/>
  <c r="K1849" i="1" s="1"/>
  <c r="I1849" i="1"/>
  <c r="J1828" i="1"/>
  <c r="K1828" i="1" s="1"/>
  <c r="I1828" i="1"/>
  <c r="J1802" i="1"/>
  <c r="K1802" i="1" s="1"/>
  <c r="I1802" i="1"/>
  <c r="J1792" i="1"/>
  <c r="K1792" i="1" s="1"/>
  <c r="I1792" i="1"/>
  <c r="J1786" i="1"/>
  <c r="K1786" i="1" s="1"/>
  <c r="I1786" i="1"/>
  <c r="J1784" i="1"/>
  <c r="K1784" i="1" s="1"/>
  <c r="I1784" i="1"/>
  <c r="J1778" i="1"/>
  <c r="K1778" i="1" s="1"/>
  <c r="I1778" i="1"/>
  <c r="J1774" i="1"/>
  <c r="K1774" i="1" s="1"/>
  <c r="I1774" i="1"/>
  <c r="J1769" i="1"/>
  <c r="K1769" i="1" s="1"/>
  <c r="I1769" i="1"/>
  <c r="J1768" i="1"/>
  <c r="K1768" i="1" s="1"/>
  <c r="I1768" i="1"/>
  <c r="J1747" i="1"/>
  <c r="K1747" i="1" s="1"/>
  <c r="I1747" i="1"/>
  <c r="J1737" i="1"/>
  <c r="K1737" i="1" s="1"/>
  <c r="I1737" i="1"/>
  <c r="J1717" i="1"/>
  <c r="K1717" i="1" s="1"/>
  <c r="I1717" i="1"/>
  <c r="J1708" i="1"/>
  <c r="K1708" i="1" s="1"/>
  <c r="I1708" i="1"/>
  <c r="J1699" i="1"/>
  <c r="K1699" i="1" s="1"/>
  <c r="I1699" i="1"/>
  <c r="J1693" i="1"/>
  <c r="K1693" i="1" s="1"/>
  <c r="I1693" i="1"/>
  <c r="J1692" i="1"/>
  <c r="K1692" i="1" s="1"/>
  <c r="I1692" i="1"/>
  <c r="J1686" i="1"/>
  <c r="K1686" i="1" s="1"/>
  <c r="I1686" i="1"/>
  <c r="J1674" i="1"/>
  <c r="K1674" i="1" s="1"/>
  <c r="I1674" i="1"/>
  <c r="J1662" i="1"/>
  <c r="K1662" i="1" s="1"/>
  <c r="I1662" i="1"/>
  <c r="J1657" i="1"/>
  <c r="K1657" i="1" s="1"/>
  <c r="I1657" i="1"/>
  <c r="J1643" i="1"/>
  <c r="K1643" i="1" s="1"/>
  <c r="I1643" i="1"/>
  <c r="J1640" i="1"/>
  <c r="K1640" i="1" s="1"/>
  <c r="I1640" i="1"/>
  <c r="J1632" i="1"/>
  <c r="K1632" i="1" s="1"/>
  <c r="I1632" i="1"/>
  <c r="J1619" i="1"/>
  <c r="K1619" i="1" s="1"/>
  <c r="I1619" i="1"/>
  <c r="J1610" i="1"/>
  <c r="K1610" i="1" s="1"/>
  <c r="I1610" i="1"/>
  <c r="J1595" i="1"/>
  <c r="K1595" i="1" s="1"/>
  <c r="I1595" i="1"/>
  <c r="J1576" i="1"/>
  <c r="K1576" i="1" s="1"/>
  <c r="I1576" i="1"/>
  <c r="J1568" i="1"/>
  <c r="K1568" i="1" s="1"/>
  <c r="I1568" i="1"/>
  <c r="J1560" i="1"/>
  <c r="K1560" i="1" s="1"/>
  <c r="I1560" i="1"/>
  <c r="J1555" i="1"/>
  <c r="K1555" i="1" s="1"/>
  <c r="I1555" i="1"/>
  <c r="J1546" i="1"/>
  <c r="K1546" i="1" s="1"/>
  <c r="I1546" i="1"/>
  <c r="J1537" i="1"/>
  <c r="K1537" i="1" s="1"/>
  <c r="I1537" i="1"/>
  <c r="J1534" i="1"/>
  <c r="K1534" i="1" s="1"/>
  <c r="I1534" i="1"/>
  <c r="J1526" i="1"/>
  <c r="K1526" i="1" s="1"/>
  <c r="I1526" i="1"/>
  <c r="J1504" i="1"/>
  <c r="K1504" i="1" s="1"/>
  <c r="I1504" i="1"/>
  <c r="J1492" i="1"/>
  <c r="K1492" i="1" s="1"/>
  <c r="I1492" i="1"/>
  <c r="J1485" i="1"/>
  <c r="K1485" i="1" s="1"/>
  <c r="I1485" i="1"/>
  <c r="J1478" i="1"/>
  <c r="K1478" i="1" s="1"/>
  <c r="I1478" i="1"/>
  <c r="J1470" i="1"/>
  <c r="K1470" i="1" s="1"/>
  <c r="I1470" i="1"/>
  <c r="J1463" i="1"/>
  <c r="K1463" i="1" s="1"/>
  <c r="I1463" i="1"/>
  <c r="J1455" i="1"/>
  <c r="K1455" i="1" s="1"/>
  <c r="I1455" i="1"/>
  <c r="J1449" i="1"/>
  <c r="K1449" i="1" s="1"/>
  <c r="I1449" i="1"/>
  <c r="J1446" i="1"/>
  <c r="K1446" i="1" s="1"/>
  <c r="I1446" i="1"/>
  <c r="J1442" i="1"/>
  <c r="K1442" i="1" s="1"/>
  <c r="I1442" i="1"/>
  <c r="J1441" i="1"/>
  <c r="K1441" i="1" s="1"/>
  <c r="I1441" i="1"/>
  <c r="J1425" i="1"/>
  <c r="K1425" i="1" s="1"/>
  <c r="I1425" i="1"/>
  <c r="J1419" i="1"/>
  <c r="K1419" i="1" s="1"/>
  <c r="I1419" i="1"/>
  <c r="J1406" i="1"/>
  <c r="K1406" i="1" s="1"/>
  <c r="I1406" i="1"/>
  <c r="J1395" i="1"/>
  <c r="K1395" i="1" s="1"/>
  <c r="I1395" i="1"/>
  <c r="J1386" i="1"/>
  <c r="K1386" i="1" s="1"/>
  <c r="I1386" i="1"/>
  <c r="J1380" i="1"/>
  <c r="K1380" i="1" s="1"/>
  <c r="I1380" i="1"/>
  <c r="J1372" i="1"/>
  <c r="K1372" i="1" s="1"/>
  <c r="I1372" i="1"/>
  <c r="J1364" i="1"/>
  <c r="K1364" i="1" s="1"/>
  <c r="I1364" i="1"/>
  <c r="J1350" i="1"/>
  <c r="K1350" i="1" s="1"/>
  <c r="I1350" i="1"/>
  <c r="J1342" i="1"/>
  <c r="K1342" i="1" s="1"/>
  <c r="I1342" i="1"/>
  <c r="J1327" i="1"/>
  <c r="K1327" i="1" s="1"/>
  <c r="I1327" i="1"/>
  <c r="J1321" i="1"/>
  <c r="K1321" i="1" s="1"/>
  <c r="I1321" i="1"/>
  <c r="J1313" i="1"/>
  <c r="K1313" i="1" s="1"/>
  <c r="I1313" i="1"/>
  <c r="J1306" i="1"/>
  <c r="K1306" i="1" s="1"/>
  <c r="I1306" i="1"/>
  <c r="J1298" i="1"/>
  <c r="K1298" i="1" s="1"/>
  <c r="I1298" i="1"/>
  <c r="J1294" i="1"/>
  <c r="K1294" i="1" s="1"/>
  <c r="I1294" i="1"/>
  <c r="J1289" i="1"/>
  <c r="K1289" i="1" s="1"/>
  <c r="I1289" i="1"/>
  <c r="J1277" i="1"/>
  <c r="K1277" i="1" s="1"/>
  <c r="I1277" i="1"/>
  <c r="J1274" i="1"/>
  <c r="K1274" i="1" s="1"/>
  <c r="I1274" i="1"/>
  <c r="J1267" i="1"/>
  <c r="K1267" i="1" s="1"/>
  <c r="I1267" i="1"/>
  <c r="J1261" i="1"/>
  <c r="K1261" i="1" s="1"/>
  <c r="I1261" i="1"/>
  <c r="J1253" i="1"/>
  <c r="K1253" i="1" s="1"/>
  <c r="I1253" i="1"/>
  <c r="J1249" i="1"/>
  <c r="K1249" i="1" s="1"/>
  <c r="I1249" i="1"/>
  <c r="J1241" i="1"/>
  <c r="K1241" i="1" s="1"/>
  <c r="I1241" i="1"/>
  <c r="J1233" i="1"/>
  <c r="K1233" i="1" s="1"/>
  <c r="I1233" i="1"/>
  <c r="J1225" i="1"/>
  <c r="K1225" i="1" s="1"/>
  <c r="I1225" i="1"/>
  <c r="J1217" i="1"/>
  <c r="K1217" i="1" s="1"/>
  <c r="I1217" i="1"/>
  <c r="J1209" i="1"/>
  <c r="K1209" i="1" s="1"/>
  <c r="I1209" i="1"/>
  <c r="J1202" i="1"/>
  <c r="K1202" i="1" s="1"/>
  <c r="I1202" i="1"/>
  <c r="J1197" i="1"/>
  <c r="K1197" i="1" s="1"/>
  <c r="I1197" i="1"/>
  <c r="J1195" i="1"/>
  <c r="K1195" i="1" s="1"/>
  <c r="I1195" i="1"/>
  <c r="J1181" i="1"/>
  <c r="K1181" i="1" s="1"/>
  <c r="I1181" i="1"/>
  <c r="J1173" i="1"/>
  <c r="K1173" i="1" s="1"/>
  <c r="I1173" i="1"/>
  <c r="J1165" i="1"/>
  <c r="K1165" i="1" s="1"/>
  <c r="I1165" i="1"/>
  <c r="J1157" i="1"/>
  <c r="K1157" i="1" s="1"/>
  <c r="I1157" i="1"/>
  <c r="J1149" i="1"/>
  <c r="K1149" i="1" s="1"/>
  <c r="I1149" i="1"/>
  <c r="J1141" i="1"/>
  <c r="K1141" i="1" s="1"/>
  <c r="I1141" i="1"/>
  <c r="J1133" i="1"/>
  <c r="K1133" i="1" s="1"/>
  <c r="I1133" i="1"/>
  <c r="J1119" i="1"/>
  <c r="K1119" i="1" s="1"/>
  <c r="I1119" i="1"/>
  <c r="J1108" i="1"/>
  <c r="K1108" i="1" s="1"/>
  <c r="I1108" i="1"/>
  <c r="J1102" i="1"/>
  <c r="K1102" i="1" s="1"/>
  <c r="I1102" i="1"/>
  <c r="J1094" i="1"/>
  <c r="K1094" i="1" s="1"/>
  <c r="I1094" i="1"/>
  <c r="J1086" i="1"/>
  <c r="K1086" i="1" s="1"/>
  <c r="I1086" i="1"/>
  <c r="J1081" i="1"/>
  <c r="K1081" i="1" s="1"/>
  <c r="I1081" i="1"/>
  <c r="J1077" i="1"/>
  <c r="K1077" i="1" s="1"/>
  <c r="I1077" i="1"/>
  <c r="J1065" i="1"/>
  <c r="K1065" i="1" s="1"/>
  <c r="I1065" i="1"/>
  <c r="J1055" i="1"/>
  <c r="K1055" i="1" s="1"/>
  <c r="I1055" i="1"/>
  <c r="J1048" i="1"/>
  <c r="K1048" i="1" s="1"/>
  <c r="I1048" i="1"/>
  <c r="J1040" i="1"/>
  <c r="K1040" i="1" s="1"/>
  <c r="I1040" i="1"/>
  <c r="J1032" i="1"/>
  <c r="K1032" i="1" s="1"/>
  <c r="I1032" i="1"/>
  <c r="J1024" i="1"/>
  <c r="K1024" i="1" s="1"/>
  <c r="I1024" i="1"/>
  <c r="J1016" i="1"/>
  <c r="K1016" i="1" s="1"/>
  <c r="I1016" i="1"/>
  <c r="J1009" i="1"/>
  <c r="K1009" i="1" s="1"/>
  <c r="I1009" i="1"/>
  <c r="J1001" i="1"/>
  <c r="K1001" i="1" s="1"/>
  <c r="I1001" i="1"/>
  <c r="J993" i="1"/>
  <c r="K993" i="1" s="1"/>
  <c r="I993" i="1"/>
  <c r="J990" i="1"/>
  <c r="K990" i="1" s="1"/>
  <c r="I990" i="1"/>
  <c r="J983" i="1"/>
  <c r="K983" i="1" s="1"/>
  <c r="I983" i="1"/>
  <c r="J979" i="1"/>
  <c r="K979" i="1" s="1"/>
  <c r="I979" i="1"/>
  <c r="J972" i="1"/>
  <c r="K972" i="1" s="1"/>
  <c r="I972" i="1"/>
  <c r="J965" i="1"/>
  <c r="K965" i="1" s="1"/>
  <c r="I965" i="1"/>
  <c r="J964" i="1"/>
  <c r="K964" i="1" s="1"/>
  <c r="I964" i="1"/>
  <c r="J955" i="1"/>
  <c r="K955" i="1" s="1"/>
  <c r="I955" i="1"/>
  <c r="J947" i="1"/>
  <c r="K947" i="1" s="1"/>
  <c r="I947" i="1"/>
  <c r="J941" i="1"/>
  <c r="K941" i="1" s="1"/>
  <c r="I941" i="1"/>
  <c r="J932" i="1"/>
  <c r="K932" i="1" s="1"/>
  <c r="I932" i="1"/>
  <c r="J927" i="1"/>
  <c r="K927" i="1" s="1"/>
  <c r="I927" i="1"/>
  <c r="J912" i="1"/>
  <c r="K912" i="1" s="1"/>
  <c r="I912" i="1"/>
  <c r="J904" i="1"/>
  <c r="K904" i="1" s="1"/>
  <c r="I904" i="1"/>
  <c r="J894" i="1"/>
  <c r="K894" i="1" s="1"/>
  <c r="I894" i="1"/>
  <c r="J886" i="1"/>
  <c r="K886" i="1" s="1"/>
  <c r="I886" i="1"/>
  <c r="J878" i="1"/>
  <c r="K878" i="1" s="1"/>
  <c r="I878" i="1"/>
  <c r="J870" i="1"/>
  <c r="K870" i="1" s="1"/>
  <c r="I870" i="1"/>
  <c r="J863" i="1"/>
  <c r="K863" i="1" s="1"/>
  <c r="I863" i="1"/>
  <c r="J854" i="1"/>
  <c r="K854" i="1" s="1"/>
  <c r="I854" i="1"/>
  <c r="J849" i="1"/>
  <c r="K849" i="1" s="1"/>
  <c r="I849" i="1"/>
  <c r="J841" i="1"/>
  <c r="K841" i="1" s="1"/>
  <c r="I841" i="1"/>
  <c r="J833" i="1"/>
  <c r="K833" i="1" s="1"/>
  <c r="I833" i="1"/>
  <c r="J825" i="1"/>
  <c r="K825" i="1" s="1"/>
  <c r="I825" i="1"/>
  <c r="J817" i="1"/>
  <c r="K817" i="1" s="1"/>
  <c r="I817" i="1"/>
  <c r="J808" i="1"/>
  <c r="K808" i="1" s="1"/>
  <c r="I808" i="1"/>
  <c r="J799" i="1"/>
  <c r="K799" i="1" s="1"/>
  <c r="I799" i="1"/>
  <c r="J780" i="1"/>
  <c r="K780" i="1" s="1"/>
  <c r="I780" i="1"/>
  <c r="J772" i="1"/>
  <c r="K772" i="1" s="1"/>
  <c r="I772" i="1"/>
  <c r="J766" i="1"/>
  <c r="K766" i="1" s="1"/>
  <c r="I766" i="1"/>
  <c r="J761" i="1"/>
  <c r="K761" i="1" s="1"/>
  <c r="I761" i="1"/>
  <c r="J751" i="1"/>
  <c r="K751" i="1" s="1"/>
  <c r="I751" i="1"/>
  <c r="J747" i="1"/>
  <c r="K747" i="1" s="1"/>
  <c r="I747" i="1"/>
  <c r="J732" i="1"/>
  <c r="K732" i="1" s="1"/>
  <c r="I732" i="1"/>
  <c r="J721" i="1"/>
  <c r="K721" i="1" s="1"/>
  <c r="I721" i="1"/>
  <c r="J719" i="1"/>
  <c r="K719" i="1" s="1"/>
  <c r="I719" i="1"/>
  <c r="J715" i="1"/>
  <c r="K715" i="1" s="1"/>
  <c r="I715" i="1"/>
  <c r="J711" i="1"/>
  <c r="K711" i="1" s="1"/>
  <c r="I711" i="1"/>
  <c r="J696" i="1"/>
  <c r="K696" i="1" s="1"/>
  <c r="I696" i="1"/>
  <c r="J688" i="1"/>
  <c r="K688" i="1" s="1"/>
  <c r="I688" i="1"/>
  <c r="J680" i="1"/>
  <c r="K680" i="1" s="1"/>
  <c r="I680" i="1"/>
  <c r="J672" i="1"/>
  <c r="K672" i="1" s="1"/>
  <c r="I672" i="1"/>
  <c r="J664" i="1"/>
  <c r="K664" i="1" s="1"/>
  <c r="I664" i="1"/>
  <c r="J656" i="1"/>
  <c r="K656" i="1" s="1"/>
  <c r="I656" i="1"/>
  <c r="J648" i="1"/>
  <c r="K648" i="1" s="1"/>
  <c r="I648" i="1"/>
  <c r="J639" i="1"/>
  <c r="K639" i="1" s="1"/>
  <c r="I639" i="1"/>
  <c r="J631" i="1"/>
  <c r="K631" i="1" s="1"/>
  <c r="I631" i="1"/>
  <c r="J619" i="1"/>
  <c r="K619" i="1" s="1"/>
  <c r="I619" i="1"/>
  <c r="J615" i="1"/>
  <c r="K615" i="1" s="1"/>
  <c r="I615" i="1"/>
  <c r="J607" i="1"/>
  <c r="K607" i="1" s="1"/>
  <c r="I607" i="1"/>
  <c r="J599" i="1"/>
  <c r="K599" i="1" s="1"/>
  <c r="I599" i="1"/>
  <c r="J591" i="1"/>
  <c r="K591" i="1" s="1"/>
  <c r="I591" i="1"/>
  <c r="J583" i="1"/>
  <c r="K583" i="1" s="1"/>
  <c r="I583" i="1"/>
  <c r="J575" i="1"/>
  <c r="K575" i="1" s="1"/>
  <c r="I575" i="1"/>
  <c r="J567" i="1"/>
  <c r="K567" i="1" s="1"/>
  <c r="I567" i="1"/>
  <c r="J559" i="1"/>
  <c r="K559" i="1" s="1"/>
  <c r="I559" i="1"/>
  <c r="J551" i="1"/>
  <c r="K551" i="1" s="1"/>
  <c r="I551" i="1"/>
  <c r="J543" i="1"/>
  <c r="K543" i="1" s="1"/>
  <c r="I543" i="1"/>
  <c r="J535" i="1"/>
  <c r="K535" i="1" s="1"/>
  <c r="I535" i="1"/>
  <c r="J527" i="1"/>
  <c r="K527" i="1" s="1"/>
  <c r="I527" i="1"/>
  <c r="J519" i="1"/>
  <c r="K519" i="1" s="1"/>
  <c r="I519" i="1"/>
  <c r="J511" i="1"/>
  <c r="K511" i="1" s="1"/>
  <c r="I511" i="1"/>
  <c r="J503" i="1"/>
  <c r="K503" i="1" s="1"/>
  <c r="I503" i="1"/>
  <c r="J495" i="1"/>
  <c r="K495" i="1" s="1"/>
  <c r="I495" i="1"/>
  <c r="J487" i="1"/>
  <c r="K487" i="1" s="1"/>
  <c r="I487" i="1"/>
  <c r="J479" i="1"/>
  <c r="K479" i="1" s="1"/>
  <c r="I479" i="1"/>
  <c r="J471" i="1"/>
  <c r="K471" i="1" s="1"/>
  <c r="I471" i="1"/>
  <c r="J453" i="1"/>
  <c r="K453" i="1" s="1"/>
  <c r="I453" i="1"/>
  <c r="J448" i="1"/>
  <c r="K448" i="1" s="1"/>
  <c r="I448" i="1"/>
  <c r="J440" i="1"/>
  <c r="K440" i="1" s="1"/>
  <c r="I440" i="1"/>
  <c r="J406" i="1"/>
  <c r="K406" i="1" s="1"/>
  <c r="I406" i="1"/>
  <c r="J398" i="1"/>
  <c r="K398" i="1" s="1"/>
  <c r="I398" i="1"/>
  <c r="J390" i="1"/>
  <c r="K390" i="1" s="1"/>
  <c r="I390" i="1"/>
  <c r="J389" i="1"/>
  <c r="K389" i="1" s="1"/>
  <c r="I389" i="1"/>
  <c r="J379" i="1"/>
  <c r="K379" i="1" s="1"/>
  <c r="I379" i="1"/>
  <c r="J375" i="1"/>
  <c r="K375" i="1" s="1"/>
  <c r="I375" i="1"/>
  <c r="J367" i="1"/>
  <c r="K367" i="1" s="1"/>
  <c r="I367" i="1"/>
  <c r="J358" i="1"/>
  <c r="K358" i="1" s="1"/>
  <c r="I358" i="1"/>
  <c r="J350" i="1"/>
  <c r="K350" i="1" s="1"/>
  <c r="I350" i="1"/>
  <c r="J345" i="1"/>
  <c r="K345" i="1" s="1"/>
  <c r="I345" i="1"/>
  <c r="J340" i="1"/>
  <c r="K340" i="1" s="1"/>
  <c r="I340" i="1"/>
  <c r="J333" i="1"/>
  <c r="K333" i="1" s="1"/>
  <c r="I333" i="1"/>
  <c r="J329" i="1"/>
  <c r="K329" i="1" s="1"/>
  <c r="I329" i="1"/>
  <c r="J327" i="1"/>
  <c r="K327" i="1" s="1"/>
  <c r="I327" i="1"/>
  <c r="J320" i="1"/>
  <c r="K320" i="1" s="1"/>
  <c r="I320" i="1"/>
  <c r="J308" i="1"/>
  <c r="K308" i="1" s="1"/>
  <c r="I308" i="1"/>
  <c r="J303" i="1"/>
  <c r="K303" i="1" s="1"/>
  <c r="I303" i="1"/>
  <c r="J295" i="1"/>
  <c r="K295" i="1" s="1"/>
  <c r="I295" i="1"/>
  <c r="J287" i="1"/>
  <c r="K287" i="1" s="1"/>
  <c r="I287" i="1"/>
  <c r="J279" i="1"/>
  <c r="K279" i="1" s="1"/>
  <c r="I279" i="1"/>
  <c r="J267" i="1"/>
  <c r="K267" i="1" s="1"/>
  <c r="I267" i="1"/>
  <c r="J250" i="1"/>
  <c r="K250" i="1" s="1"/>
  <c r="I250" i="1"/>
  <c r="J248" i="1"/>
  <c r="K248" i="1" s="1"/>
  <c r="I248" i="1"/>
  <c r="J240" i="1"/>
  <c r="K240" i="1" s="1"/>
  <c r="I240" i="1"/>
  <c r="J232" i="1"/>
  <c r="K232" i="1" s="1"/>
  <c r="I232" i="1"/>
  <c r="J224" i="1"/>
  <c r="K224" i="1" s="1"/>
  <c r="I224" i="1"/>
  <c r="J216" i="1"/>
  <c r="K216" i="1" s="1"/>
  <c r="I216" i="1"/>
  <c r="J199" i="1"/>
  <c r="K199" i="1" s="1"/>
  <c r="I199" i="1"/>
  <c r="J191" i="1"/>
  <c r="K191" i="1" s="1"/>
  <c r="I191" i="1"/>
  <c r="J180" i="1"/>
  <c r="K180" i="1" s="1"/>
  <c r="I180" i="1"/>
  <c r="J172" i="1"/>
  <c r="K172" i="1" s="1"/>
  <c r="I172" i="1"/>
  <c r="J164" i="1"/>
  <c r="K164" i="1" s="1"/>
  <c r="I164" i="1"/>
  <c r="J156" i="1"/>
  <c r="K156" i="1" s="1"/>
  <c r="I156" i="1"/>
  <c r="J151" i="1"/>
  <c r="K151" i="1" s="1"/>
  <c r="I151" i="1"/>
  <c r="J147" i="1"/>
  <c r="K147" i="1" s="1"/>
  <c r="I147" i="1"/>
  <c r="J145" i="1"/>
  <c r="K145" i="1" s="1"/>
  <c r="I145" i="1"/>
  <c r="J140" i="1"/>
  <c r="K140" i="1" s="1"/>
  <c r="I140" i="1"/>
  <c r="J132" i="1"/>
  <c r="K132" i="1" s="1"/>
  <c r="I132" i="1"/>
  <c r="J124" i="1"/>
  <c r="K124" i="1" s="1"/>
  <c r="I124" i="1"/>
  <c r="J118" i="1"/>
  <c r="K118" i="1" s="1"/>
  <c r="I118" i="1"/>
  <c r="J117" i="1"/>
  <c r="K117" i="1" s="1"/>
  <c r="I117" i="1"/>
  <c r="J115" i="1"/>
  <c r="K115" i="1" s="1"/>
  <c r="I115" i="1"/>
  <c r="J106" i="1"/>
  <c r="K106" i="1" s="1"/>
  <c r="I106" i="1"/>
  <c r="J105" i="1"/>
  <c r="K105" i="1" s="1"/>
  <c r="I105" i="1"/>
  <c r="J100" i="1"/>
  <c r="K100" i="1" s="1"/>
  <c r="I100" i="1"/>
  <c r="J95" i="1"/>
  <c r="K95" i="1" s="1"/>
  <c r="I95" i="1"/>
  <c r="J87" i="1"/>
  <c r="K87" i="1" s="1"/>
  <c r="I87" i="1"/>
  <c r="J79" i="1"/>
  <c r="K79" i="1" s="1"/>
  <c r="I79" i="1"/>
  <c r="J71" i="1"/>
  <c r="K71" i="1" s="1"/>
  <c r="I71" i="1"/>
  <c r="J63" i="1"/>
  <c r="K63" i="1" s="1"/>
  <c r="I63" i="1"/>
  <c r="J55" i="1"/>
  <c r="K55" i="1" s="1"/>
  <c r="I55" i="1"/>
  <c r="J47" i="1"/>
  <c r="K47" i="1" s="1"/>
  <c r="I47" i="1"/>
  <c r="J40" i="1"/>
  <c r="K40" i="1" s="1"/>
  <c r="I40" i="1"/>
  <c r="J33" i="1"/>
  <c r="K33" i="1" s="1"/>
  <c r="I33" i="1"/>
  <c r="J23" i="1"/>
  <c r="K23" i="1" s="1"/>
  <c r="I23" i="1"/>
  <c r="J13" i="1"/>
  <c r="K13" i="1" s="1"/>
  <c r="I13" i="1"/>
  <c r="J7" i="1"/>
  <c r="I7" i="1"/>
  <c r="I2365" i="1"/>
  <c r="I2301" i="1"/>
  <c r="I2227" i="1"/>
  <c r="I2176" i="1"/>
  <c r="I2119" i="1"/>
  <c r="I2049" i="1"/>
  <c r="I1961" i="1"/>
  <c r="I1886" i="1"/>
  <c r="I1756" i="1"/>
  <c r="I1696" i="1"/>
  <c r="J2403" i="1"/>
  <c r="K2403" i="1" s="1"/>
  <c r="I2403" i="1"/>
  <c r="J2345" i="1"/>
  <c r="K2345" i="1" s="1"/>
  <c r="I2345" i="1"/>
  <c r="J2297" i="1"/>
  <c r="K2297" i="1" s="1"/>
  <c r="I2297" i="1"/>
  <c r="J2037" i="1"/>
  <c r="K2037" i="1" s="1"/>
  <c r="I2037" i="1"/>
  <c r="J1987" i="1"/>
  <c r="K1987" i="1" s="1"/>
  <c r="I1987" i="1"/>
  <c r="J1890" i="1"/>
  <c r="K1890" i="1" s="1"/>
  <c r="I1890" i="1"/>
  <c r="J1787" i="1"/>
  <c r="K1787" i="1" s="1"/>
  <c r="I1787" i="1"/>
  <c r="J1641" i="1"/>
  <c r="K1641" i="1" s="1"/>
  <c r="I1641" i="1"/>
  <c r="J1486" i="1"/>
  <c r="K1486" i="1" s="1"/>
  <c r="I1486" i="1"/>
  <c r="J1456" i="1"/>
  <c r="K1456" i="1" s="1"/>
  <c r="I1456" i="1"/>
  <c r="J1429" i="1"/>
  <c r="K1429" i="1" s="1"/>
  <c r="I1429" i="1"/>
  <c r="J1290" i="1"/>
  <c r="K1290" i="1" s="1"/>
  <c r="I1290" i="1"/>
  <c r="J2402" i="1"/>
  <c r="K2402" i="1" s="1"/>
  <c r="I2402" i="1"/>
  <c r="J2384" i="1"/>
  <c r="K2384" i="1" s="1"/>
  <c r="I2384" i="1"/>
  <c r="J2360" i="1"/>
  <c r="K2360" i="1" s="1"/>
  <c r="I2360" i="1"/>
  <c r="J2336" i="1"/>
  <c r="K2336" i="1" s="1"/>
  <c r="I2336" i="1"/>
  <c r="J2312" i="1"/>
  <c r="K2312" i="1" s="1"/>
  <c r="I2312" i="1"/>
  <c r="J2280" i="1"/>
  <c r="K2280" i="1" s="1"/>
  <c r="I2280" i="1"/>
  <c r="J2248" i="1"/>
  <c r="K2248" i="1" s="1"/>
  <c r="I2248" i="1"/>
  <c r="J2230" i="1"/>
  <c r="K2230" i="1" s="1"/>
  <c r="I2230" i="1"/>
  <c r="J2210" i="1"/>
  <c r="K2210" i="1" s="1"/>
  <c r="I2210" i="1"/>
  <c r="J2189" i="1"/>
  <c r="K2189" i="1" s="1"/>
  <c r="I2189" i="1"/>
  <c r="J2144" i="1"/>
  <c r="K2144" i="1" s="1"/>
  <c r="I2144" i="1"/>
  <c r="J2132" i="1"/>
  <c r="K2132" i="1" s="1"/>
  <c r="I2132" i="1"/>
  <c r="J2113" i="1"/>
  <c r="K2113" i="1" s="1"/>
  <c r="I2113" i="1"/>
  <c r="J2044" i="1"/>
  <c r="K2044" i="1" s="1"/>
  <c r="I2044" i="1"/>
  <c r="J2010" i="1"/>
  <c r="K2010" i="1" s="1"/>
  <c r="I2010" i="1"/>
  <c r="J1991" i="1"/>
  <c r="K1991" i="1" s="1"/>
  <c r="I1991" i="1"/>
  <c r="J1881" i="1"/>
  <c r="K1881" i="1" s="1"/>
  <c r="I1881" i="1"/>
  <c r="J1857" i="1"/>
  <c r="K1857" i="1" s="1"/>
  <c r="I1857" i="1"/>
  <c r="J1820" i="1"/>
  <c r="K1820" i="1" s="1"/>
  <c r="I1820" i="1"/>
  <c r="J1800" i="1"/>
  <c r="K1800" i="1" s="1"/>
  <c r="I1800" i="1"/>
  <c r="J2409" i="1"/>
  <c r="K2409" i="1" s="1"/>
  <c r="I2409" i="1"/>
  <c r="J2401" i="1"/>
  <c r="K2401" i="1" s="1"/>
  <c r="I2401" i="1"/>
  <c r="J2393" i="1"/>
  <c r="K2393" i="1" s="1"/>
  <c r="I2393" i="1"/>
  <c r="J2383" i="1"/>
  <c r="K2383" i="1" s="1"/>
  <c r="I2383" i="1"/>
  <c r="J2375" i="1"/>
  <c r="K2375" i="1" s="1"/>
  <c r="I2375" i="1"/>
  <c r="J2367" i="1"/>
  <c r="K2367" i="1" s="1"/>
  <c r="I2367" i="1"/>
  <c r="J2359" i="1"/>
  <c r="K2359" i="1" s="1"/>
  <c r="I2359" i="1"/>
  <c r="J2351" i="1"/>
  <c r="K2351" i="1" s="1"/>
  <c r="I2351" i="1"/>
  <c r="J2343" i="1"/>
  <c r="K2343" i="1" s="1"/>
  <c r="I2343" i="1"/>
  <c r="J2335" i="1"/>
  <c r="K2335" i="1" s="1"/>
  <c r="I2335" i="1"/>
  <c r="J2327" i="1"/>
  <c r="K2327" i="1" s="1"/>
  <c r="I2327" i="1"/>
  <c r="J2319" i="1"/>
  <c r="K2319" i="1" s="1"/>
  <c r="I2319" i="1"/>
  <c r="J2311" i="1"/>
  <c r="K2311" i="1" s="1"/>
  <c r="I2311" i="1"/>
  <c r="J2303" i="1"/>
  <c r="K2303" i="1" s="1"/>
  <c r="I2303" i="1"/>
  <c r="J2295" i="1"/>
  <c r="K2295" i="1" s="1"/>
  <c r="I2295" i="1"/>
  <c r="J2287" i="1"/>
  <c r="K2287" i="1" s="1"/>
  <c r="I2287" i="1"/>
  <c r="J2279" i="1"/>
  <c r="K2279" i="1" s="1"/>
  <c r="I2279" i="1"/>
  <c r="J2271" i="1"/>
  <c r="K2271" i="1" s="1"/>
  <c r="I2271" i="1"/>
  <c r="J2263" i="1"/>
  <c r="K2263" i="1" s="1"/>
  <c r="I2263" i="1"/>
  <c r="J2255" i="1"/>
  <c r="K2255" i="1" s="1"/>
  <c r="I2255" i="1"/>
  <c r="J2247" i="1"/>
  <c r="K2247" i="1" s="1"/>
  <c r="I2247" i="1"/>
  <c r="J2239" i="1"/>
  <c r="K2239" i="1" s="1"/>
  <c r="I2239" i="1"/>
  <c r="J2229" i="1"/>
  <c r="K2229" i="1" s="1"/>
  <c r="I2229" i="1"/>
  <c r="J2221" i="1"/>
  <c r="K2221" i="1" s="1"/>
  <c r="I2221" i="1"/>
  <c r="J2215" i="1"/>
  <c r="K2215" i="1" s="1"/>
  <c r="I2215" i="1"/>
  <c r="J2209" i="1"/>
  <c r="K2209" i="1" s="1"/>
  <c r="I2209" i="1"/>
  <c r="J2204" i="1"/>
  <c r="K2204" i="1" s="1"/>
  <c r="I2204" i="1"/>
  <c r="J2198" i="1"/>
  <c r="K2198" i="1" s="1"/>
  <c r="I2198" i="1"/>
  <c r="J2188" i="1"/>
  <c r="K2188" i="1" s="1"/>
  <c r="I2188" i="1"/>
  <c r="J2170" i="1"/>
  <c r="K2170" i="1" s="1"/>
  <c r="I2170" i="1"/>
  <c r="J2159" i="1"/>
  <c r="K2159" i="1" s="1"/>
  <c r="I2159" i="1"/>
  <c r="J2138" i="1"/>
  <c r="K2138" i="1" s="1"/>
  <c r="I2138" i="1"/>
  <c r="J2131" i="1"/>
  <c r="K2131" i="1" s="1"/>
  <c r="I2131" i="1"/>
  <c r="J2126" i="1"/>
  <c r="K2126" i="1" s="1"/>
  <c r="I2126" i="1"/>
  <c r="J2118" i="1"/>
  <c r="K2118" i="1" s="1"/>
  <c r="I2118" i="1"/>
  <c r="J2112" i="1"/>
  <c r="K2112" i="1" s="1"/>
  <c r="I2112" i="1"/>
  <c r="J2108" i="1"/>
  <c r="K2108" i="1" s="1"/>
  <c r="I2108" i="1"/>
  <c r="J2099" i="1"/>
  <c r="K2099" i="1" s="1"/>
  <c r="I2099" i="1"/>
  <c r="J2088" i="1"/>
  <c r="K2088" i="1" s="1"/>
  <c r="I2088" i="1"/>
  <c r="J2083" i="1"/>
  <c r="K2083" i="1" s="1"/>
  <c r="I2083" i="1"/>
  <c r="J2079" i="1"/>
  <c r="K2079" i="1" s="1"/>
  <c r="I2079" i="1"/>
  <c r="J2068" i="1"/>
  <c r="K2068" i="1" s="1"/>
  <c r="I2068" i="1"/>
  <c r="J2043" i="1"/>
  <c r="K2043" i="1" s="1"/>
  <c r="I2043" i="1"/>
  <c r="J2035" i="1"/>
  <c r="K2035" i="1" s="1"/>
  <c r="I2035" i="1"/>
  <c r="J2028" i="1"/>
  <c r="K2028" i="1" s="1"/>
  <c r="I2028" i="1"/>
  <c r="J2009" i="1"/>
  <c r="K2009" i="1" s="1"/>
  <c r="I2009" i="1"/>
  <c r="J2001" i="1"/>
  <c r="K2001" i="1" s="1"/>
  <c r="I2001" i="1"/>
  <c r="J1994" i="1"/>
  <c r="K1994" i="1" s="1"/>
  <c r="I1994" i="1"/>
  <c r="J1992" i="1"/>
  <c r="K1992" i="1" s="1"/>
  <c r="I1992" i="1"/>
  <c r="J1990" i="1"/>
  <c r="K1990" i="1" s="1"/>
  <c r="I1990" i="1"/>
  <c r="J1977" i="1"/>
  <c r="K1977" i="1" s="1"/>
  <c r="I1977" i="1"/>
  <c r="J1968" i="1"/>
  <c r="K1968" i="1" s="1"/>
  <c r="I1968" i="1"/>
  <c r="J1950" i="1"/>
  <c r="K1950" i="1" s="1"/>
  <c r="I1950" i="1"/>
  <c r="J1943" i="1"/>
  <c r="K1943" i="1" s="1"/>
  <c r="I1943" i="1"/>
  <c r="J1938" i="1"/>
  <c r="K1938" i="1" s="1"/>
  <c r="I1938" i="1"/>
  <c r="J1930" i="1"/>
  <c r="K1930" i="1" s="1"/>
  <c r="I1930" i="1"/>
  <c r="J1927" i="1"/>
  <c r="K1927" i="1" s="1"/>
  <c r="I1927" i="1"/>
  <c r="J1919" i="1"/>
  <c r="K1919" i="1" s="1"/>
  <c r="I1919" i="1"/>
  <c r="J1913" i="1"/>
  <c r="K1913" i="1" s="1"/>
  <c r="I1913" i="1"/>
  <c r="J1908" i="1"/>
  <c r="K1908" i="1" s="1"/>
  <c r="I1908" i="1"/>
  <c r="J1904" i="1"/>
  <c r="K1904" i="1" s="1"/>
  <c r="I1904" i="1"/>
  <c r="J1896" i="1"/>
  <c r="K1896" i="1" s="1"/>
  <c r="I1896" i="1"/>
  <c r="J1888" i="1"/>
  <c r="K1888" i="1" s="1"/>
  <c r="I1888" i="1"/>
  <c r="J1880" i="1"/>
  <c r="K1880" i="1" s="1"/>
  <c r="I1880" i="1"/>
  <c r="J1872" i="1"/>
  <c r="K1872" i="1" s="1"/>
  <c r="I1872" i="1"/>
  <c r="J1864" i="1"/>
  <c r="K1864" i="1" s="1"/>
  <c r="I1864" i="1"/>
  <c r="J1856" i="1"/>
  <c r="K1856" i="1" s="1"/>
  <c r="I1856" i="1"/>
  <c r="J1848" i="1"/>
  <c r="K1848" i="1" s="1"/>
  <c r="I1848" i="1"/>
  <c r="J1840" i="1"/>
  <c r="K1840" i="1" s="1"/>
  <c r="I1840" i="1"/>
  <c r="J1827" i="1"/>
  <c r="K1827" i="1" s="1"/>
  <c r="I1827" i="1"/>
  <c r="J1819" i="1"/>
  <c r="K1819" i="1" s="1"/>
  <c r="I1819" i="1"/>
  <c r="J1812" i="1"/>
  <c r="K1812" i="1" s="1"/>
  <c r="I1812" i="1"/>
  <c r="J1801" i="1"/>
  <c r="K1801" i="1" s="1"/>
  <c r="I1801" i="1"/>
  <c r="J1799" i="1"/>
  <c r="K1799" i="1" s="1"/>
  <c r="I1799" i="1"/>
  <c r="J1785" i="1"/>
  <c r="K1785" i="1" s="1"/>
  <c r="I1785" i="1"/>
  <c r="J1783" i="1"/>
  <c r="K1783" i="1" s="1"/>
  <c r="I1783" i="1"/>
  <c r="J1777" i="1"/>
  <c r="K1777" i="1" s="1"/>
  <c r="I1777" i="1"/>
  <c r="J1767" i="1"/>
  <c r="K1767" i="1" s="1"/>
  <c r="I1767" i="1"/>
  <c r="J1746" i="1"/>
  <c r="K1746" i="1" s="1"/>
  <c r="I1746" i="1"/>
  <c r="J1736" i="1"/>
  <c r="K1736" i="1" s="1"/>
  <c r="I1736" i="1"/>
  <c r="J1729" i="1"/>
  <c r="K1729" i="1" s="1"/>
  <c r="I1729" i="1"/>
  <c r="J1716" i="1"/>
  <c r="K1716" i="1" s="1"/>
  <c r="I1716" i="1"/>
  <c r="J1707" i="1"/>
  <c r="K1707" i="1" s="1"/>
  <c r="I1707" i="1"/>
  <c r="J1698" i="1"/>
  <c r="K1698" i="1" s="1"/>
  <c r="I1698" i="1"/>
  <c r="J1691" i="1"/>
  <c r="K1691" i="1" s="1"/>
  <c r="I1691" i="1"/>
  <c r="J1685" i="1"/>
  <c r="K1685" i="1" s="1"/>
  <c r="I1685" i="1"/>
  <c r="J1679" i="1"/>
  <c r="K1679" i="1" s="1"/>
  <c r="I1679" i="1"/>
  <c r="J1675" i="1"/>
  <c r="K1675" i="1" s="1"/>
  <c r="I1675" i="1"/>
  <c r="J1673" i="1"/>
  <c r="K1673" i="1" s="1"/>
  <c r="I1673" i="1"/>
  <c r="J1668" i="1"/>
  <c r="K1668" i="1" s="1"/>
  <c r="I1668" i="1"/>
  <c r="J1656" i="1"/>
  <c r="K1656" i="1" s="1"/>
  <c r="I1656" i="1"/>
  <c r="J1639" i="1"/>
  <c r="K1639" i="1" s="1"/>
  <c r="I1639" i="1"/>
  <c r="J1618" i="1"/>
  <c r="K1618" i="1" s="1"/>
  <c r="I1618" i="1"/>
  <c r="J1609" i="1"/>
  <c r="K1609" i="1" s="1"/>
  <c r="I1609" i="1"/>
  <c r="J1598" i="1"/>
  <c r="K1598" i="1" s="1"/>
  <c r="I1598" i="1"/>
  <c r="J1594" i="1"/>
  <c r="K1594" i="1" s="1"/>
  <c r="I1594" i="1"/>
  <c r="J1590" i="1"/>
  <c r="K1590" i="1" s="1"/>
  <c r="I1590" i="1"/>
  <c r="J1583" i="1"/>
  <c r="K1583" i="1" s="1"/>
  <c r="I1583" i="1"/>
  <c r="J1575" i="1"/>
  <c r="K1575" i="1" s="1"/>
  <c r="I1575" i="1"/>
  <c r="J1567" i="1"/>
  <c r="K1567" i="1" s="1"/>
  <c r="I1567" i="1"/>
  <c r="J1559" i="1"/>
  <c r="K1559" i="1" s="1"/>
  <c r="I1559" i="1"/>
  <c r="J1554" i="1"/>
  <c r="K1554" i="1" s="1"/>
  <c r="I1554" i="1"/>
  <c r="J1551" i="1"/>
  <c r="K1551" i="1" s="1"/>
  <c r="I1551" i="1"/>
  <c r="J1545" i="1"/>
  <c r="K1545" i="1" s="1"/>
  <c r="I1545" i="1"/>
  <c r="J1533" i="1"/>
  <c r="K1533" i="1" s="1"/>
  <c r="I1533" i="1"/>
  <c r="J1525" i="1"/>
  <c r="K1525" i="1" s="1"/>
  <c r="I1525" i="1"/>
  <c r="J1516" i="1"/>
  <c r="K1516" i="1" s="1"/>
  <c r="I1516" i="1"/>
  <c r="J1511" i="1"/>
  <c r="K1511" i="1" s="1"/>
  <c r="I1511" i="1"/>
  <c r="J1503" i="1"/>
  <c r="K1503" i="1" s="1"/>
  <c r="I1503" i="1"/>
  <c r="J1477" i="1"/>
  <c r="K1477" i="1" s="1"/>
  <c r="I1477" i="1"/>
  <c r="J1469" i="1"/>
  <c r="K1469" i="1" s="1"/>
  <c r="I1469" i="1"/>
  <c r="J1462" i="1"/>
  <c r="K1462" i="1" s="1"/>
  <c r="I1462" i="1"/>
  <c r="J1448" i="1"/>
  <c r="K1448" i="1" s="1"/>
  <c r="I1448" i="1"/>
  <c r="J1445" i="1"/>
  <c r="K1445" i="1" s="1"/>
  <c r="I1445" i="1"/>
  <c r="J1440" i="1"/>
  <c r="K1440" i="1" s="1"/>
  <c r="I1440" i="1"/>
  <c r="J1424" i="1"/>
  <c r="K1424" i="1" s="1"/>
  <c r="I1424" i="1"/>
  <c r="J1418" i="1"/>
  <c r="K1418" i="1" s="1"/>
  <c r="I1418" i="1"/>
  <c r="J1405" i="1"/>
  <c r="K1405" i="1" s="1"/>
  <c r="I1405" i="1"/>
  <c r="J1394" i="1"/>
  <c r="K1394" i="1" s="1"/>
  <c r="I1394" i="1"/>
  <c r="J1385" i="1"/>
  <c r="K1385" i="1" s="1"/>
  <c r="I1385" i="1"/>
  <c r="J1379" i="1"/>
  <c r="K1379" i="1" s="1"/>
  <c r="I1379" i="1"/>
  <c r="J1371" i="1"/>
  <c r="K1371" i="1" s="1"/>
  <c r="I1371" i="1"/>
  <c r="J1363" i="1"/>
  <c r="K1363" i="1" s="1"/>
  <c r="I1363" i="1"/>
  <c r="J1359" i="1"/>
  <c r="K1359" i="1" s="1"/>
  <c r="I1359" i="1"/>
  <c r="J1341" i="1"/>
  <c r="K1341" i="1" s="1"/>
  <c r="I1341" i="1"/>
  <c r="J1331" i="1"/>
  <c r="K1331" i="1" s="1"/>
  <c r="I1331" i="1"/>
  <c r="J1312" i="1"/>
  <c r="K1312" i="1" s="1"/>
  <c r="I1312" i="1"/>
  <c r="J1305" i="1"/>
  <c r="K1305" i="1" s="1"/>
  <c r="I1305" i="1"/>
  <c r="J1297" i="1"/>
  <c r="K1297" i="1" s="1"/>
  <c r="I1297" i="1"/>
  <c r="J1293" i="1"/>
  <c r="K1293" i="1" s="1"/>
  <c r="I1293" i="1"/>
  <c r="J1288" i="1"/>
  <c r="K1288" i="1" s="1"/>
  <c r="I1288" i="1"/>
  <c r="J1286" i="1"/>
  <c r="K1286" i="1" s="1"/>
  <c r="I1286" i="1"/>
  <c r="J1284" i="1"/>
  <c r="K1284" i="1" s="1"/>
  <c r="I1284" i="1"/>
  <c r="J1276" i="1"/>
  <c r="K1276" i="1" s="1"/>
  <c r="I1276" i="1"/>
  <c r="J1266" i="1"/>
  <c r="K1266" i="1" s="1"/>
  <c r="I1266" i="1"/>
  <c r="J1260" i="1"/>
  <c r="K1260" i="1" s="1"/>
  <c r="I1260" i="1"/>
  <c r="J1252" i="1"/>
  <c r="K1252" i="1" s="1"/>
  <c r="I1252" i="1"/>
  <c r="J1248" i="1"/>
  <c r="K1248" i="1" s="1"/>
  <c r="I1248" i="1"/>
  <c r="J1240" i="1"/>
  <c r="K1240" i="1" s="1"/>
  <c r="I1240" i="1"/>
  <c r="J1232" i="1"/>
  <c r="K1232" i="1" s="1"/>
  <c r="I1232" i="1"/>
  <c r="J1224" i="1"/>
  <c r="K1224" i="1" s="1"/>
  <c r="I1224" i="1"/>
  <c r="J1216" i="1"/>
  <c r="K1216" i="1" s="1"/>
  <c r="I1216" i="1"/>
  <c r="J1194" i="1"/>
  <c r="K1194" i="1" s="1"/>
  <c r="I1194" i="1"/>
  <c r="J1186" i="1"/>
  <c r="K1186" i="1" s="1"/>
  <c r="I1186" i="1"/>
  <c r="J1180" i="1"/>
  <c r="K1180" i="1" s="1"/>
  <c r="I1180" i="1"/>
  <c r="J1172" i="1"/>
  <c r="K1172" i="1" s="1"/>
  <c r="I1172" i="1"/>
  <c r="J1164" i="1"/>
  <c r="K1164" i="1" s="1"/>
  <c r="I1164" i="1"/>
  <c r="J1156" i="1"/>
  <c r="K1156" i="1" s="1"/>
  <c r="I1156" i="1"/>
  <c r="J1148" i="1"/>
  <c r="K1148" i="1" s="1"/>
  <c r="I1148" i="1"/>
  <c r="J1140" i="1"/>
  <c r="K1140" i="1" s="1"/>
  <c r="I1140" i="1"/>
  <c r="J1132" i="1"/>
  <c r="K1132" i="1" s="1"/>
  <c r="I1132" i="1"/>
  <c r="J1107" i="1"/>
  <c r="K1107" i="1" s="1"/>
  <c r="I1107" i="1"/>
  <c r="J1101" i="1"/>
  <c r="K1101" i="1" s="1"/>
  <c r="I1101" i="1"/>
  <c r="J1093" i="1"/>
  <c r="K1093" i="1" s="1"/>
  <c r="I1093" i="1"/>
  <c r="J1085" i="1"/>
  <c r="K1085" i="1" s="1"/>
  <c r="I1085" i="1"/>
  <c r="J1080" i="1"/>
  <c r="K1080" i="1" s="1"/>
  <c r="I1080" i="1"/>
  <c r="J1076" i="1"/>
  <c r="K1076" i="1" s="1"/>
  <c r="I1076" i="1"/>
  <c r="J1074" i="1"/>
  <c r="K1074" i="1" s="1"/>
  <c r="I1074" i="1"/>
  <c r="J1064" i="1"/>
  <c r="K1064" i="1" s="1"/>
  <c r="I1064" i="1"/>
  <c r="J1047" i="1"/>
  <c r="K1047" i="1" s="1"/>
  <c r="I1047" i="1"/>
  <c r="J1039" i="1"/>
  <c r="K1039" i="1" s="1"/>
  <c r="I1039" i="1"/>
  <c r="J1031" i="1"/>
  <c r="K1031" i="1" s="1"/>
  <c r="I1031" i="1"/>
  <c r="J1023" i="1"/>
  <c r="K1023" i="1" s="1"/>
  <c r="I1023" i="1"/>
  <c r="J1015" i="1"/>
  <c r="K1015" i="1" s="1"/>
  <c r="I1015" i="1"/>
  <c r="J1008" i="1"/>
  <c r="K1008" i="1" s="1"/>
  <c r="I1008" i="1"/>
  <c r="J1000" i="1"/>
  <c r="K1000" i="1" s="1"/>
  <c r="I1000" i="1"/>
  <c r="J992" i="1"/>
  <c r="K992" i="1" s="1"/>
  <c r="I992" i="1"/>
  <c r="J989" i="1"/>
  <c r="K989" i="1" s="1"/>
  <c r="I989" i="1"/>
  <c r="J982" i="1"/>
  <c r="K982" i="1" s="1"/>
  <c r="I982" i="1"/>
  <c r="J978" i="1"/>
  <c r="K978" i="1" s="1"/>
  <c r="I978" i="1"/>
  <c r="J971" i="1"/>
  <c r="K971" i="1" s="1"/>
  <c r="I971" i="1"/>
  <c r="J954" i="1"/>
  <c r="K954" i="1" s="1"/>
  <c r="I954" i="1"/>
  <c r="J946" i="1"/>
  <c r="K946" i="1" s="1"/>
  <c r="I946" i="1"/>
  <c r="J940" i="1"/>
  <c r="K940" i="1" s="1"/>
  <c r="I940" i="1"/>
  <c r="J931" i="1"/>
  <c r="K931" i="1" s="1"/>
  <c r="I931" i="1"/>
  <c r="J926" i="1"/>
  <c r="K926" i="1" s="1"/>
  <c r="I926" i="1"/>
  <c r="J919" i="1"/>
  <c r="K919" i="1" s="1"/>
  <c r="I919" i="1"/>
  <c r="J911" i="1"/>
  <c r="K911" i="1" s="1"/>
  <c r="I911" i="1"/>
  <c r="J903" i="1"/>
  <c r="K903" i="1" s="1"/>
  <c r="I903" i="1"/>
  <c r="J899" i="1"/>
  <c r="K899" i="1" s="1"/>
  <c r="I899" i="1"/>
  <c r="J893" i="1"/>
  <c r="K893" i="1" s="1"/>
  <c r="I893" i="1"/>
  <c r="J885" i="1"/>
  <c r="K885" i="1" s="1"/>
  <c r="I885" i="1"/>
  <c r="J877" i="1"/>
  <c r="K877" i="1" s="1"/>
  <c r="I877" i="1"/>
  <c r="J869" i="1"/>
  <c r="K869" i="1" s="1"/>
  <c r="I869" i="1"/>
  <c r="J862" i="1"/>
  <c r="K862" i="1" s="1"/>
  <c r="I862" i="1"/>
  <c r="J848" i="1"/>
  <c r="K848" i="1" s="1"/>
  <c r="I848" i="1"/>
  <c r="J840" i="1"/>
  <c r="K840" i="1" s="1"/>
  <c r="I840" i="1"/>
  <c r="J832" i="1"/>
  <c r="K832" i="1" s="1"/>
  <c r="I832" i="1"/>
  <c r="J824" i="1"/>
  <c r="K824" i="1" s="1"/>
  <c r="I824" i="1"/>
  <c r="J816" i="1"/>
  <c r="K816" i="1" s="1"/>
  <c r="I816" i="1"/>
  <c r="J794" i="1"/>
  <c r="K794" i="1" s="1"/>
  <c r="I794" i="1"/>
  <c r="J787" i="1"/>
  <c r="K787" i="1" s="1"/>
  <c r="I787" i="1"/>
  <c r="J779" i="1"/>
  <c r="K779" i="1" s="1"/>
  <c r="I779" i="1"/>
  <c r="J771" i="1"/>
  <c r="K771" i="1" s="1"/>
  <c r="I771" i="1"/>
  <c r="J765" i="1"/>
  <c r="K765" i="1" s="1"/>
  <c r="I765" i="1"/>
  <c r="J763" i="1"/>
  <c r="K763" i="1" s="1"/>
  <c r="I763" i="1"/>
  <c r="J745" i="1"/>
  <c r="K745" i="1" s="1"/>
  <c r="I745" i="1"/>
  <c r="J731" i="1"/>
  <c r="K731" i="1" s="1"/>
  <c r="I731" i="1"/>
  <c r="J718" i="1"/>
  <c r="K718" i="1" s="1"/>
  <c r="I718" i="1"/>
  <c r="J714" i="1"/>
  <c r="K714" i="1" s="1"/>
  <c r="I714" i="1"/>
  <c r="J710" i="1"/>
  <c r="K710" i="1" s="1"/>
  <c r="I710" i="1"/>
  <c r="J705" i="1"/>
  <c r="K705" i="1" s="1"/>
  <c r="I705" i="1"/>
  <c r="J695" i="1"/>
  <c r="K695" i="1" s="1"/>
  <c r="I695" i="1"/>
  <c r="J687" i="1"/>
  <c r="K687" i="1" s="1"/>
  <c r="I687" i="1"/>
  <c r="J679" i="1"/>
  <c r="K679" i="1" s="1"/>
  <c r="I679" i="1"/>
  <c r="J671" i="1"/>
  <c r="K671" i="1" s="1"/>
  <c r="I671" i="1"/>
  <c r="J663" i="1"/>
  <c r="K663" i="1" s="1"/>
  <c r="I663" i="1"/>
  <c r="J655" i="1"/>
  <c r="K655" i="1" s="1"/>
  <c r="I655" i="1"/>
  <c r="J647" i="1"/>
  <c r="K647" i="1" s="1"/>
  <c r="I647" i="1"/>
  <c r="J638" i="1"/>
  <c r="K638" i="1" s="1"/>
  <c r="I638" i="1"/>
  <c r="J630" i="1"/>
  <c r="K630" i="1" s="1"/>
  <c r="I630" i="1"/>
  <c r="J618" i="1"/>
  <c r="K618" i="1" s="1"/>
  <c r="I618" i="1"/>
  <c r="J598" i="1"/>
  <c r="K598" i="1" s="1"/>
  <c r="I598" i="1"/>
  <c r="J590" i="1"/>
  <c r="K590" i="1" s="1"/>
  <c r="I590" i="1"/>
  <c r="J582" i="1"/>
  <c r="K582" i="1" s="1"/>
  <c r="I582" i="1"/>
  <c r="J574" i="1"/>
  <c r="K574" i="1" s="1"/>
  <c r="I574" i="1"/>
  <c r="J566" i="1"/>
  <c r="K566" i="1" s="1"/>
  <c r="I566" i="1"/>
  <c r="J558" i="1"/>
  <c r="K558" i="1" s="1"/>
  <c r="I558" i="1"/>
  <c r="J550" i="1"/>
  <c r="K550" i="1" s="1"/>
  <c r="I550" i="1"/>
  <c r="J542" i="1"/>
  <c r="K542" i="1" s="1"/>
  <c r="I542" i="1"/>
  <c r="J534" i="1"/>
  <c r="K534" i="1" s="1"/>
  <c r="I534" i="1"/>
  <c r="J526" i="1"/>
  <c r="K526" i="1" s="1"/>
  <c r="I526" i="1"/>
  <c r="J518" i="1"/>
  <c r="K518" i="1" s="1"/>
  <c r="I518" i="1"/>
  <c r="J510" i="1"/>
  <c r="K510" i="1" s="1"/>
  <c r="I510" i="1"/>
  <c r="J502" i="1"/>
  <c r="K502" i="1" s="1"/>
  <c r="I502" i="1"/>
  <c r="J494" i="1"/>
  <c r="K494" i="1" s="1"/>
  <c r="I494" i="1"/>
  <c r="J486" i="1"/>
  <c r="K486" i="1" s="1"/>
  <c r="I486" i="1"/>
  <c r="J478" i="1"/>
  <c r="K478" i="1" s="1"/>
  <c r="I478" i="1"/>
  <c r="J470" i="1"/>
  <c r="K470" i="1" s="1"/>
  <c r="I470" i="1"/>
  <c r="J461" i="1"/>
  <c r="K461" i="1" s="1"/>
  <c r="I461" i="1"/>
  <c r="J452" i="1"/>
  <c r="K452" i="1" s="1"/>
  <c r="I452" i="1"/>
  <c r="J447" i="1"/>
  <c r="K447" i="1" s="1"/>
  <c r="I447" i="1"/>
  <c r="J439" i="1"/>
  <c r="K439" i="1" s="1"/>
  <c r="I439" i="1"/>
  <c r="J405" i="1"/>
  <c r="K405" i="1" s="1"/>
  <c r="I405" i="1"/>
  <c r="J397" i="1"/>
  <c r="K397" i="1" s="1"/>
  <c r="I397" i="1"/>
  <c r="J378" i="1"/>
  <c r="K378" i="1" s="1"/>
  <c r="I378" i="1"/>
  <c r="J374" i="1"/>
  <c r="K374" i="1" s="1"/>
  <c r="I374" i="1"/>
  <c r="J366" i="1"/>
  <c r="K366" i="1" s="1"/>
  <c r="I366" i="1"/>
  <c r="J357" i="1"/>
  <c r="K357" i="1" s="1"/>
  <c r="I357" i="1"/>
  <c r="J349" i="1"/>
  <c r="K349" i="1" s="1"/>
  <c r="I349" i="1"/>
  <c r="J344" i="1"/>
  <c r="K344" i="1" s="1"/>
  <c r="I344" i="1"/>
  <c r="J328" i="1"/>
  <c r="K328" i="1" s="1"/>
  <c r="I328" i="1"/>
  <c r="J326" i="1"/>
  <c r="K326" i="1" s="1"/>
  <c r="I326" i="1"/>
  <c r="J319" i="1"/>
  <c r="K319" i="1" s="1"/>
  <c r="I319" i="1"/>
  <c r="J313" i="1"/>
  <c r="K313" i="1" s="1"/>
  <c r="I313" i="1"/>
  <c r="J307" i="1"/>
  <c r="K307" i="1" s="1"/>
  <c r="I307" i="1"/>
  <c r="J302" i="1"/>
  <c r="K302" i="1" s="1"/>
  <c r="I302" i="1"/>
  <c r="J294" i="1"/>
  <c r="K294" i="1" s="1"/>
  <c r="I294" i="1"/>
  <c r="J286" i="1"/>
  <c r="K286" i="1" s="1"/>
  <c r="I286" i="1"/>
  <c r="J278" i="1"/>
  <c r="K278" i="1" s="1"/>
  <c r="I278" i="1"/>
  <c r="J272" i="1"/>
  <c r="K272" i="1" s="1"/>
  <c r="I272" i="1"/>
  <c r="J266" i="1"/>
  <c r="K266" i="1" s="1"/>
  <c r="I266" i="1"/>
  <c r="J261" i="1"/>
  <c r="K261" i="1" s="1"/>
  <c r="I261" i="1"/>
  <c r="J249" i="1"/>
  <c r="K249" i="1" s="1"/>
  <c r="I249" i="1"/>
  <c r="J247" i="1"/>
  <c r="K247" i="1" s="1"/>
  <c r="I247" i="1"/>
  <c r="J239" i="1"/>
  <c r="K239" i="1" s="1"/>
  <c r="I239" i="1"/>
  <c r="J231" i="1"/>
  <c r="K231" i="1" s="1"/>
  <c r="I231" i="1"/>
  <c r="J223" i="1"/>
  <c r="K223" i="1" s="1"/>
  <c r="I223" i="1"/>
  <c r="J215" i="1"/>
  <c r="K215" i="1" s="1"/>
  <c r="I215" i="1"/>
  <c r="I2357" i="1"/>
  <c r="I2293" i="1"/>
  <c r="I2219" i="1"/>
  <c r="I2194" i="1"/>
  <c r="I2066" i="1"/>
  <c r="I2060" i="1"/>
  <c r="I2041" i="1"/>
  <c r="I1975" i="1"/>
  <c r="I1935" i="1"/>
  <c r="I1911" i="1"/>
  <c r="I1878" i="1"/>
  <c r="I1825" i="1"/>
  <c r="I1782" i="1"/>
  <c r="I1744" i="1"/>
  <c r="J2377" i="1"/>
  <c r="K2377" i="1" s="1"/>
  <c r="I2377" i="1"/>
  <c r="J2313" i="1"/>
  <c r="K2313" i="1" s="1"/>
  <c r="I2313" i="1"/>
  <c r="J2249" i="1"/>
  <c r="K2249" i="1" s="1"/>
  <c r="I2249" i="1"/>
  <c r="J2236" i="1"/>
  <c r="K2236" i="1" s="1"/>
  <c r="I2236" i="1"/>
  <c r="J2145" i="1"/>
  <c r="K2145" i="1" s="1"/>
  <c r="I2145" i="1"/>
  <c r="J2022" i="1"/>
  <c r="K2022" i="1" s="1"/>
  <c r="I2022" i="1"/>
  <c r="J1993" i="1"/>
  <c r="K1993" i="1" s="1"/>
  <c r="I1993" i="1"/>
  <c r="J1921" i="1"/>
  <c r="K1921" i="1" s="1"/>
  <c r="I1921" i="1"/>
  <c r="J1842" i="1"/>
  <c r="K1842" i="1" s="1"/>
  <c r="I1842" i="1"/>
  <c r="J1760" i="1"/>
  <c r="K1760" i="1" s="1"/>
  <c r="I1760" i="1"/>
  <c r="J1752" i="1"/>
  <c r="K1752" i="1" s="1"/>
  <c r="I1752" i="1"/>
  <c r="J1644" i="1"/>
  <c r="K1644" i="1" s="1"/>
  <c r="I1644" i="1"/>
  <c r="J1561" i="1"/>
  <c r="K1561" i="1" s="1"/>
  <c r="I1561" i="1"/>
  <c r="J1493" i="1"/>
  <c r="K1493" i="1" s="1"/>
  <c r="I1493" i="1"/>
  <c r="J1407" i="1"/>
  <c r="K1407" i="1" s="1"/>
  <c r="I1407" i="1"/>
  <c r="J1387" i="1"/>
  <c r="K1387" i="1" s="1"/>
  <c r="I1387" i="1"/>
  <c r="J1307" i="1"/>
  <c r="K1307" i="1" s="1"/>
  <c r="I1307" i="1"/>
  <c r="J2391" i="1"/>
  <c r="K2391" i="1" s="1"/>
  <c r="I2391" i="1"/>
  <c r="J2368" i="1"/>
  <c r="K2368" i="1" s="1"/>
  <c r="I2368" i="1"/>
  <c r="J2344" i="1"/>
  <c r="K2344" i="1" s="1"/>
  <c r="I2344" i="1"/>
  <c r="J2320" i="1"/>
  <c r="K2320" i="1" s="1"/>
  <c r="I2320" i="1"/>
  <c r="J2296" i="1"/>
  <c r="K2296" i="1" s="1"/>
  <c r="I2296" i="1"/>
  <c r="J2272" i="1"/>
  <c r="K2272" i="1" s="1"/>
  <c r="I2272" i="1"/>
  <c r="J2256" i="1"/>
  <c r="K2256" i="1" s="1"/>
  <c r="I2256" i="1"/>
  <c r="J2240" i="1"/>
  <c r="K2240" i="1" s="1"/>
  <c r="I2240" i="1"/>
  <c r="J2222" i="1"/>
  <c r="K2222" i="1" s="1"/>
  <c r="I2222" i="1"/>
  <c r="J2205" i="1"/>
  <c r="K2205" i="1" s="1"/>
  <c r="I2205" i="1"/>
  <c r="J2195" i="1"/>
  <c r="K2195" i="1" s="1"/>
  <c r="I2195" i="1"/>
  <c r="J2181" i="1"/>
  <c r="K2181" i="1" s="1"/>
  <c r="I2181" i="1"/>
  <c r="J2171" i="1"/>
  <c r="K2171" i="1" s="1"/>
  <c r="I2171" i="1"/>
  <c r="J2139" i="1"/>
  <c r="K2139" i="1" s="1"/>
  <c r="I2139" i="1"/>
  <c r="J2100" i="1"/>
  <c r="K2100" i="1" s="1"/>
  <c r="I2100" i="1"/>
  <c r="J2084" i="1"/>
  <c r="K2084" i="1" s="1"/>
  <c r="I2084" i="1"/>
  <c r="J2076" i="1"/>
  <c r="K2076" i="1" s="1"/>
  <c r="I2076" i="1"/>
  <c r="J2063" i="1"/>
  <c r="K2063" i="1" s="1"/>
  <c r="I2063" i="1"/>
  <c r="J2052" i="1"/>
  <c r="K2052" i="1" s="1"/>
  <c r="I2052" i="1"/>
  <c r="J2036" i="1"/>
  <c r="K2036" i="1" s="1"/>
  <c r="I2036" i="1"/>
  <c r="J1978" i="1"/>
  <c r="K1978" i="1" s="1"/>
  <c r="I1978" i="1"/>
  <c r="J1951" i="1"/>
  <c r="K1951" i="1" s="1"/>
  <c r="I1951" i="1"/>
  <c r="J1944" i="1"/>
  <c r="K1944" i="1" s="1"/>
  <c r="I1944" i="1"/>
  <c r="J1920" i="1"/>
  <c r="K1920" i="1" s="1"/>
  <c r="I1920" i="1"/>
  <c r="J1889" i="1"/>
  <c r="K1889" i="1" s="1"/>
  <c r="I1889" i="1"/>
  <c r="J1865" i="1"/>
  <c r="K1865" i="1" s="1"/>
  <c r="I1865" i="1"/>
  <c r="J1841" i="1"/>
  <c r="K1841" i="1" s="1"/>
  <c r="I1841" i="1"/>
  <c r="J1813" i="1"/>
  <c r="K1813" i="1" s="1"/>
  <c r="I1813" i="1"/>
  <c r="J2408" i="1"/>
  <c r="K2408" i="1" s="1"/>
  <c r="I2408" i="1"/>
  <c r="J2400" i="1"/>
  <c r="K2400" i="1" s="1"/>
  <c r="I2400" i="1"/>
  <c r="J2390" i="1"/>
  <c r="K2390" i="1" s="1"/>
  <c r="I2390" i="1"/>
  <c r="J2382" i="1"/>
  <c r="K2382" i="1" s="1"/>
  <c r="I2382" i="1"/>
  <c r="J2374" i="1"/>
  <c r="K2374" i="1" s="1"/>
  <c r="I2374" i="1"/>
  <c r="J2366" i="1"/>
  <c r="K2366" i="1" s="1"/>
  <c r="I2366" i="1"/>
  <c r="J2358" i="1"/>
  <c r="K2358" i="1" s="1"/>
  <c r="I2358" i="1"/>
  <c r="J2350" i="1"/>
  <c r="K2350" i="1" s="1"/>
  <c r="I2350" i="1"/>
  <c r="J2342" i="1"/>
  <c r="K2342" i="1" s="1"/>
  <c r="I2342" i="1"/>
  <c r="J2334" i="1"/>
  <c r="K2334" i="1" s="1"/>
  <c r="I2334" i="1"/>
  <c r="J2326" i="1"/>
  <c r="K2326" i="1" s="1"/>
  <c r="I2326" i="1"/>
  <c r="J2318" i="1"/>
  <c r="K2318" i="1" s="1"/>
  <c r="I2318" i="1"/>
  <c r="J2310" i="1"/>
  <c r="K2310" i="1" s="1"/>
  <c r="I2310" i="1"/>
  <c r="J2302" i="1"/>
  <c r="K2302" i="1" s="1"/>
  <c r="I2302" i="1"/>
  <c r="J2294" i="1"/>
  <c r="K2294" i="1" s="1"/>
  <c r="I2294" i="1"/>
  <c r="J2286" i="1"/>
  <c r="K2286" i="1" s="1"/>
  <c r="I2286" i="1"/>
  <c r="J2278" i="1"/>
  <c r="K2278" i="1" s="1"/>
  <c r="I2278" i="1"/>
  <c r="J2270" i="1"/>
  <c r="K2270" i="1" s="1"/>
  <c r="I2270" i="1"/>
  <c r="J2262" i="1"/>
  <c r="K2262" i="1" s="1"/>
  <c r="I2262" i="1"/>
  <c r="J2254" i="1"/>
  <c r="K2254" i="1" s="1"/>
  <c r="I2254" i="1"/>
  <c r="J2246" i="1"/>
  <c r="K2246" i="1" s="1"/>
  <c r="I2246" i="1"/>
  <c r="J2238" i="1"/>
  <c r="K2238" i="1" s="1"/>
  <c r="I2238" i="1"/>
  <c r="J2228" i="1"/>
  <c r="K2228" i="1" s="1"/>
  <c r="I2228" i="1"/>
  <c r="J2220" i="1"/>
  <c r="K2220" i="1" s="1"/>
  <c r="I2220" i="1"/>
  <c r="J2214" i="1"/>
  <c r="K2214" i="1" s="1"/>
  <c r="I2214" i="1"/>
  <c r="J2208" i="1"/>
  <c r="K2208" i="1" s="1"/>
  <c r="I2208" i="1"/>
  <c r="J2197" i="1"/>
  <c r="K2197" i="1" s="1"/>
  <c r="I2197" i="1"/>
  <c r="J2187" i="1"/>
  <c r="K2187" i="1" s="1"/>
  <c r="I2187" i="1"/>
  <c r="J2178" i="1"/>
  <c r="K2178" i="1" s="1"/>
  <c r="I2178" i="1"/>
  <c r="J2177" i="1"/>
  <c r="K2177" i="1" s="1"/>
  <c r="I2177" i="1"/>
  <c r="J2163" i="1"/>
  <c r="K2163" i="1" s="1"/>
  <c r="I2163" i="1"/>
  <c r="J2152" i="1"/>
  <c r="K2152" i="1" s="1"/>
  <c r="I2152" i="1"/>
  <c r="J2143" i="1"/>
  <c r="K2143" i="1" s="1"/>
  <c r="I2143" i="1"/>
  <c r="J2130" i="1"/>
  <c r="K2130" i="1" s="1"/>
  <c r="I2130" i="1"/>
  <c r="J2125" i="1"/>
  <c r="K2125" i="1" s="1"/>
  <c r="I2125" i="1"/>
  <c r="J2120" i="1"/>
  <c r="K2120" i="1" s="1"/>
  <c r="I2120" i="1"/>
  <c r="J2111" i="1"/>
  <c r="K2111" i="1" s="1"/>
  <c r="I2111" i="1"/>
  <c r="J2107" i="1"/>
  <c r="K2107" i="1" s="1"/>
  <c r="I2107" i="1"/>
  <c r="J2087" i="1"/>
  <c r="K2087" i="1" s="1"/>
  <c r="I2087" i="1"/>
  <c r="J2078" i="1"/>
  <c r="K2078" i="1" s="1"/>
  <c r="I2078" i="1"/>
  <c r="J2075" i="1"/>
  <c r="K2075" i="1" s="1"/>
  <c r="I2075" i="1"/>
  <c r="J2067" i="1"/>
  <c r="K2067" i="1" s="1"/>
  <c r="I2067" i="1"/>
  <c r="J2061" i="1"/>
  <c r="K2061" i="1" s="1"/>
  <c r="I2061" i="1"/>
  <c r="J2042" i="1"/>
  <c r="K2042" i="1" s="1"/>
  <c r="I2042" i="1"/>
  <c r="J2034" i="1"/>
  <c r="K2034" i="1" s="1"/>
  <c r="I2034" i="1"/>
  <c r="J2027" i="1"/>
  <c r="K2027" i="1" s="1"/>
  <c r="I2027" i="1"/>
  <c r="J2021" i="1"/>
  <c r="K2021" i="1" s="1"/>
  <c r="I2021" i="1"/>
  <c r="J2008" i="1"/>
  <c r="K2008" i="1" s="1"/>
  <c r="I2008" i="1"/>
  <c r="J2000" i="1"/>
  <c r="K2000" i="1" s="1"/>
  <c r="I2000" i="1"/>
  <c r="J1989" i="1"/>
  <c r="K1989" i="1" s="1"/>
  <c r="I1989" i="1"/>
  <c r="J1985" i="1"/>
  <c r="K1985" i="1" s="1"/>
  <c r="I1985" i="1"/>
  <c r="J1984" i="1"/>
  <c r="K1984" i="1" s="1"/>
  <c r="I1984" i="1"/>
  <c r="J1976" i="1"/>
  <c r="K1976" i="1" s="1"/>
  <c r="I1976" i="1"/>
  <c r="J1970" i="1"/>
  <c r="K1970" i="1" s="1"/>
  <c r="I1970" i="1"/>
  <c r="J1967" i="1"/>
  <c r="K1967" i="1" s="1"/>
  <c r="I1967" i="1"/>
  <c r="J1962" i="1"/>
  <c r="K1962" i="1" s="1"/>
  <c r="I1962" i="1"/>
  <c r="J1957" i="1"/>
  <c r="K1957" i="1" s="1"/>
  <c r="I1957" i="1"/>
  <c r="J1949" i="1"/>
  <c r="K1949" i="1" s="1"/>
  <c r="I1949" i="1"/>
  <c r="J1942" i="1"/>
  <c r="K1942" i="1" s="1"/>
  <c r="I1942" i="1"/>
  <c r="J1936" i="1"/>
  <c r="K1936" i="1" s="1"/>
  <c r="I1936" i="1"/>
  <c r="J1929" i="1"/>
  <c r="K1929" i="1" s="1"/>
  <c r="I1929" i="1"/>
  <c r="J1926" i="1"/>
  <c r="K1926" i="1" s="1"/>
  <c r="I1926" i="1"/>
  <c r="J1918" i="1"/>
  <c r="K1918" i="1" s="1"/>
  <c r="I1918" i="1"/>
  <c r="J1912" i="1"/>
  <c r="K1912" i="1" s="1"/>
  <c r="I1912" i="1"/>
  <c r="J1907" i="1"/>
  <c r="K1907" i="1" s="1"/>
  <c r="I1907" i="1"/>
  <c r="J1903" i="1"/>
  <c r="K1903" i="1" s="1"/>
  <c r="I1903" i="1"/>
  <c r="J1895" i="1"/>
  <c r="K1895" i="1" s="1"/>
  <c r="I1895" i="1"/>
  <c r="J1887" i="1"/>
  <c r="K1887" i="1" s="1"/>
  <c r="I1887" i="1"/>
  <c r="J1879" i="1"/>
  <c r="K1879" i="1" s="1"/>
  <c r="I1879" i="1"/>
  <c r="J1871" i="1"/>
  <c r="K1871" i="1" s="1"/>
  <c r="I1871" i="1"/>
  <c r="J1863" i="1"/>
  <c r="K1863" i="1" s="1"/>
  <c r="I1863" i="1"/>
  <c r="J1855" i="1"/>
  <c r="K1855" i="1" s="1"/>
  <c r="I1855" i="1"/>
  <c r="J1847" i="1"/>
  <c r="K1847" i="1" s="1"/>
  <c r="I1847" i="1"/>
  <c r="J1839" i="1"/>
  <c r="K1839" i="1" s="1"/>
  <c r="I1839" i="1"/>
  <c r="J1830" i="1"/>
  <c r="K1830" i="1" s="1"/>
  <c r="I1830" i="1"/>
  <c r="J1826" i="1"/>
  <c r="K1826" i="1" s="1"/>
  <c r="I1826" i="1"/>
  <c r="J1818" i="1"/>
  <c r="K1818" i="1" s="1"/>
  <c r="I1818" i="1"/>
  <c r="J1811" i="1"/>
  <c r="K1811" i="1" s="1"/>
  <c r="I1811" i="1"/>
  <c r="J1807" i="1"/>
  <c r="K1807" i="1" s="1"/>
  <c r="I1807" i="1"/>
  <c r="J1798" i="1"/>
  <c r="K1798" i="1" s="1"/>
  <c r="I1798" i="1"/>
  <c r="J1791" i="1"/>
  <c r="K1791" i="1" s="1"/>
  <c r="I1791" i="1"/>
  <c r="J1776" i="1"/>
  <c r="K1776" i="1" s="1"/>
  <c r="I1776" i="1"/>
  <c r="J1766" i="1"/>
  <c r="K1766" i="1" s="1"/>
  <c r="I1766" i="1"/>
  <c r="J1763" i="1"/>
  <c r="K1763" i="1" s="1"/>
  <c r="I1763" i="1"/>
  <c r="J1757" i="1"/>
  <c r="K1757" i="1" s="1"/>
  <c r="I1757" i="1"/>
  <c r="J1745" i="1"/>
  <c r="K1745" i="1" s="1"/>
  <c r="I1745" i="1"/>
  <c r="J1735" i="1"/>
  <c r="K1735" i="1" s="1"/>
  <c r="I1735" i="1"/>
  <c r="J1728" i="1"/>
  <c r="K1728" i="1" s="1"/>
  <c r="I1728" i="1"/>
  <c r="J1715" i="1"/>
  <c r="K1715" i="1" s="1"/>
  <c r="I1715" i="1"/>
  <c r="J1710" i="1"/>
  <c r="K1710" i="1" s="1"/>
  <c r="I1710" i="1"/>
  <c r="J1706" i="1"/>
  <c r="K1706" i="1" s="1"/>
  <c r="I1706" i="1"/>
  <c r="J1690" i="1"/>
  <c r="K1690" i="1" s="1"/>
  <c r="I1690" i="1"/>
  <c r="J1684" i="1"/>
  <c r="K1684" i="1" s="1"/>
  <c r="I1684" i="1"/>
  <c r="J1672" i="1"/>
  <c r="K1672" i="1" s="1"/>
  <c r="I1672" i="1"/>
  <c r="J1667" i="1"/>
  <c r="K1667" i="1" s="1"/>
  <c r="I1667" i="1"/>
  <c r="J1661" i="1"/>
  <c r="K1661" i="1" s="1"/>
  <c r="I1661" i="1"/>
  <c r="J1655" i="1"/>
  <c r="K1655" i="1" s="1"/>
  <c r="I1655" i="1"/>
  <c r="J1651" i="1"/>
  <c r="K1651" i="1" s="1"/>
  <c r="I1651" i="1"/>
  <c r="J1638" i="1"/>
  <c r="K1638" i="1" s="1"/>
  <c r="I1638" i="1"/>
  <c r="J1625" i="1"/>
  <c r="K1625" i="1" s="1"/>
  <c r="I1625" i="1"/>
  <c r="J1617" i="1"/>
  <c r="K1617" i="1" s="1"/>
  <c r="I1617" i="1"/>
  <c r="J1608" i="1"/>
  <c r="K1608" i="1" s="1"/>
  <c r="I1608" i="1"/>
  <c r="J1600" i="1"/>
  <c r="K1600" i="1" s="1"/>
  <c r="I1600" i="1"/>
  <c r="J1597" i="1"/>
  <c r="K1597" i="1" s="1"/>
  <c r="I1597" i="1"/>
  <c r="J1589" i="1"/>
  <c r="K1589" i="1" s="1"/>
  <c r="I1589" i="1"/>
  <c r="J1582" i="1"/>
  <c r="K1582" i="1" s="1"/>
  <c r="I1582" i="1"/>
  <c r="J1574" i="1"/>
  <c r="K1574" i="1" s="1"/>
  <c r="I1574" i="1"/>
  <c r="J1566" i="1"/>
  <c r="K1566" i="1" s="1"/>
  <c r="I1566" i="1"/>
  <c r="J1558" i="1"/>
  <c r="K1558" i="1" s="1"/>
  <c r="I1558" i="1"/>
  <c r="J1550" i="1"/>
  <c r="K1550" i="1" s="1"/>
  <c r="I1550" i="1"/>
  <c r="J1532" i="1"/>
  <c r="K1532" i="1" s="1"/>
  <c r="I1532" i="1"/>
  <c r="J1524" i="1"/>
  <c r="K1524" i="1" s="1"/>
  <c r="I1524" i="1"/>
  <c r="J1515" i="1"/>
  <c r="K1515" i="1" s="1"/>
  <c r="I1515" i="1"/>
  <c r="J1510" i="1"/>
  <c r="K1510" i="1" s="1"/>
  <c r="I1510" i="1"/>
  <c r="J1509" i="1"/>
  <c r="K1509" i="1" s="1"/>
  <c r="I1509" i="1"/>
  <c r="J1502" i="1"/>
  <c r="K1502" i="1" s="1"/>
  <c r="I1502" i="1"/>
  <c r="J1498" i="1"/>
  <c r="K1498" i="1" s="1"/>
  <c r="I1498" i="1"/>
  <c r="J1491" i="1"/>
  <c r="K1491" i="1" s="1"/>
  <c r="I1491" i="1"/>
  <c r="J1484" i="1"/>
  <c r="K1484" i="1" s="1"/>
  <c r="I1484" i="1"/>
  <c r="J1476" i="1"/>
  <c r="K1476" i="1" s="1"/>
  <c r="I1476" i="1"/>
  <c r="J1461" i="1"/>
  <c r="K1461" i="1" s="1"/>
  <c r="I1461" i="1"/>
  <c r="J1454" i="1"/>
  <c r="K1454" i="1" s="1"/>
  <c r="I1454" i="1"/>
  <c r="J1439" i="1"/>
  <c r="K1439" i="1" s="1"/>
  <c r="I1439" i="1"/>
  <c r="J1434" i="1"/>
  <c r="K1434" i="1" s="1"/>
  <c r="I1434" i="1"/>
  <c r="J1423" i="1"/>
  <c r="K1423" i="1" s="1"/>
  <c r="I1423" i="1"/>
  <c r="J1417" i="1"/>
  <c r="K1417" i="1" s="1"/>
  <c r="I1417" i="1"/>
  <c r="J1400" i="1"/>
  <c r="K1400" i="1" s="1"/>
  <c r="I1400" i="1"/>
  <c r="J1393" i="1"/>
  <c r="K1393" i="1" s="1"/>
  <c r="I1393" i="1"/>
  <c r="J1378" i="1"/>
  <c r="K1378" i="1" s="1"/>
  <c r="I1378" i="1"/>
  <c r="J1370" i="1"/>
  <c r="K1370" i="1" s="1"/>
  <c r="I1370" i="1"/>
  <c r="J1362" i="1"/>
  <c r="K1362" i="1" s="1"/>
  <c r="I1362" i="1"/>
  <c r="J1358" i="1"/>
  <c r="K1358" i="1" s="1"/>
  <c r="I1358" i="1"/>
  <c r="J1349" i="1"/>
  <c r="K1349" i="1" s="1"/>
  <c r="I1349" i="1"/>
  <c r="J1346" i="1"/>
  <c r="K1346" i="1" s="1"/>
  <c r="I1346" i="1"/>
  <c r="J1336" i="1"/>
  <c r="K1336" i="1" s="1"/>
  <c r="I1336" i="1"/>
  <c r="J1326" i="1"/>
  <c r="K1326" i="1" s="1"/>
  <c r="I1326" i="1"/>
  <c r="J1319" i="1"/>
  <c r="K1319" i="1" s="1"/>
  <c r="I1319" i="1"/>
  <c r="J1296" i="1"/>
  <c r="K1296" i="1" s="1"/>
  <c r="I1296" i="1"/>
  <c r="J1292" i="1"/>
  <c r="K1292" i="1" s="1"/>
  <c r="I1292" i="1"/>
  <c r="J1287" i="1"/>
  <c r="K1287" i="1" s="1"/>
  <c r="I1287" i="1"/>
  <c r="J1285" i="1"/>
  <c r="K1285" i="1" s="1"/>
  <c r="I1285" i="1"/>
  <c r="J1283" i="1"/>
  <c r="K1283" i="1" s="1"/>
  <c r="I1283" i="1"/>
  <c r="J1275" i="1"/>
  <c r="K1275" i="1" s="1"/>
  <c r="I1275" i="1"/>
  <c r="J1273" i="1"/>
  <c r="K1273" i="1" s="1"/>
  <c r="I1273" i="1"/>
  <c r="J1265" i="1"/>
  <c r="K1265" i="1" s="1"/>
  <c r="I1265" i="1"/>
  <c r="J1259" i="1"/>
  <c r="K1259" i="1" s="1"/>
  <c r="I1259" i="1"/>
  <c r="J1247" i="1"/>
  <c r="K1247" i="1" s="1"/>
  <c r="I1247" i="1"/>
  <c r="J1239" i="1"/>
  <c r="K1239" i="1" s="1"/>
  <c r="I1239" i="1"/>
  <c r="J1231" i="1"/>
  <c r="K1231" i="1" s="1"/>
  <c r="I1231" i="1"/>
  <c r="J1223" i="1"/>
  <c r="K1223" i="1" s="1"/>
  <c r="I1223" i="1"/>
  <c r="J1212" i="1"/>
  <c r="K1212" i="1" s="1"/>
  <c r="I1212" i="1"/>
  <c r="J1204" i="1"/>
  <c r="K1204" i="1" s="1"/>
  <c r="I1204" i="1"/>
  <c r="J1199" i="1"/>
  <c r="K1199" i="1" s="1"/>
  <c r="I1199" i="1"/>
  <c r="J1193" i="1"/>
  <c r="K1193" i="1" s="1"/>
  <c r="I1193" i="1"/>
  <c r="J1188" i="1"/>
  <c r="K1188" i="1" s="1"/>
  <c r="I1188" i="1"/>
  <c r="J1179" i="1"/>
  <c r="K1179" i="1" s="1"/>
  <c r="I1179" i="1"/>
  <c r="J1171" i="1"/>
  <c r="K1171" i="1" s="1"/>
  <c r="I1171" i="1"/>
  <c r="J1163" i="1"/>
  <c r="K1163" i="1" s="1"/>
  <c r="I1163" i="1"/>
  <c r="J1155" i="1"/>
  <c r="K1155" i="1" s="1"/>
  <c r="I1155" i="1"/>
  <c r="J1147" i="1"/>
  <c r="K1147" i="1" s="1"/>
  <c r="I1147" i="1"/>
  <c r="J1139" i="1"/>
  <c r="K1139" i="1" s="1"/>
  <c r="I1139" i="1"/>
  <c r="J1131" i="1"/>
  <c r="K1131" i="1" s="1"/>
  <c r="I1131" i="1"/>
  <c r="J1124" i="1"/>
  <c r="K1124" i="1" s="1"/>
  <c r="I1124" i="1"/>
  <c r="J1106" i="1"/>
  <c r="K1106" i="1" s="1"/>
  <c r="I1106" i="1"/>
  <c r="J1100" i="1"/>
  <c r="K1100" i="1" s="1"/>
  <c r="I1100" i="1"/>
  <c r="J1092" i="1"/>
  <c r="K1092" i="1" s="1"/>
  <c r="I1092" i="1"/>
  <c r="J1084" i="1"/>
  <c r="K1084" i="1" s="1"/>
  <c r="I1084" i="1"/>
  <c r="J1075" i="1"/>
  <c r="K1075" i="1" s="1"/>
  <c r="I1075" i="1"/>
  <c r="J1073" i="1"/>
  <c r="K1073" i="1" s="1"/>
  <c r="I1073" i="1"/>
  <c r="J1063" i="1"/>
  <c r="K1063" i="1" s="1"/>
  <c r="I1063" i="1"/>
  <c r="J1054" i="1"/>
  <c r="K1054" i="1" s="1"/>
  <c r="I1054" i="1"/>
  <c r="J1046" i="1"/>
  <c r="K1046" i="1" s="1"/>
  <c r="I1046" i="1"/>
  <c r="J1038" i="1"/>
  <c r="K1038" i="1" s="1"/>
  <c r="I1038" i="1"/>
  <c r="J1030" i="1"/>
  <c r="K1030" i="1" s="1"/>
  <c r="I1030" i="1"/>
  <c r="J1022" i="1"/>
  <c r="K1022" i="1" s="1"/>
  <c r="I1022" i="1"/>
  <c r="J1014" i="1"/>
  <c r="K1014" i="1" s="1"/>
  <c r="I1014" i="1"/>
  <c r="J1007" i="1"/>
  <c r="K1007" i="1" s="1"/>
  <c r="I1007" i="1"/>
  <c r="J999" i="1"/>
  <c r="K999" i="1" s="1"/>
  <c r="I999" i="1"/>
  <c r="J991" i="1"/>
  <c r="K991" i="1" s="1"/>
  <c r="I991" i="1"/>
  <c r="J988" i="1"/>
  <c r="K988" i="1" s="1"/>
  <c r="I988" i="1"/>
  <c r="J981" i="1"/>
  <c r="K981" i="1" s="1"/>
  <c r="I981" i="1"/>
  <c r="J977" i="1"/>
  <c r="K977" i="1" s="1"/>
  <c r="I977" i="1"/>
  <c r="J970" i="1"/>
  <c r="K970" i="1" s="1"/>
  <c r="I970" i="1"/>
  <c r="J953" i="1"/>
  <c r="K953" i="1" s="1"/>
  <c r="I953" i="1"/>
  <c r="J945" i="1"/>
  <c r="K945" i="1" s="1"/>
  <c r="I945" i="1"/>
  <c r="J939" i="1"/>
  <c r="K939" i="1" s="1"/>
  <c r="I939" i="1"/>
  <c r="J930" i="1"/>
  <c r="K930" i="1" s="1"/>
  <c r="I930" i="1"/>
  <c r="J925" i="1"/>
  <c r="K925" i="1" s="1"/>
  <c r="I925" i="1"/>
  <c r="J918" i="1"/>
  <c r="K918" i="1" s="1"/>
  <c r="I918" i="1"/>
  <c r="J910" i="1"/>
  <c r="K910" i="1" s="1"/>
  <c r="I910" i="1"/>
  <c r="J892" i="1"/>
  <c r="K892" i="1" s="1"/>
  <c r="I892" i="1"/>
  <c r="J884" i="1"/>
  <c r="K884" i="1" s="1"/>
  <c r="I884" i="1"/>
  <c r="J876" i="1"/>
  <c r="K876" i="1" s="1"/>
  <c r="I876" i="1"/>
  <c r="J868" i="1"/>
  <c r="K868" i="1" s="1"/>
  <c r="I868" i="1"/>
  <c r="J861" i="1"/>
  <c r="K861" i="1" s="1"/>
  <c r="I861" i="1"/>
  <c r="J847" i="1"/>
  <c r="K847" i="1" s="1"/>
  <c r="I847" i="1"/>
  <c r="J839" i="1"/>
  <c r="K839" i="1" s="1"/>
  <c r="I839" i="1"/>
  <c r="J831" i="1"/>
  <c r="K831" i="1" s="1"/>
  <c r="I831" i="1"/>
  <c r="J823" i="1"/>
  <c r="K823" i="1" s="1"/>
  <c r="I823" i="1"/>
  <c r="J815" i="1"/>
  <c r="K815" i="1" s="1"/>
  <c r="I815" i="1"/>
  <c r="J793" i="1"/>
  <c r="K793" i="1" s="1"/>
  <c r="I793" i="1"/>
  <c r="J786" i="1"/>
  <c r="K786" i="1" s="1"/>
  <c r="I786" i="1"/>
  <c r="J778" i="1"/>
  <c r="K778" i="1" s="1"/>
  <c r="I778" i="1"/>
  <c r="J770" i="1"/>
  <c r="K770" i="1" s="1"/>
  <c r="I770" i="1"/>
  <c r="J764" i="1"/>
  <c r="K764" i="1" s="1"/>
  <c r="I764" i="1"/>
  <c r="J762" i="1"/>
  <c r="K762" i="1" s="1"/>
  <c r="I762" i="1"/>
  <c r="J744" i="1"/>
  <c r="K744" i="1" s="1"/>
  <c r="I744" i="1"/>
  <c r="J730" i="1"/>
  <c r="K730" i="1" s="1"/>
  <c r="I730" i="1"/>
  <c r="J717" i="1"/>
  <c r="K717" i="1" s="1"/>
  <c r="I717" i="1"/>
  <c r="J713" i="1"/>
  <c r="K713" i="1" s="1"/>
  <c r="I713" i="1"/>
  <c r="J709" i="1"/>
  <c r="K709" i="1" s="1"/>
  <c r="I709" i="1"/>
  <c r="J704" i="1"/>
  <c r="K704" i="1" s="1"/>
  <c r="I704" i="1"/>
  <c r="J694" i="1"/>
  <c r="K694" i="1" s="1"/>
  <c r="I694" i="1"/>
  <c r="J686" i="1"/>
  <c r="K686" i="1" s="1"/>
  <c r="I686" i="1"/>
  <c r="J678" i="1"/>
  <c r="K678" i="1" s="1"/>
  <c r="I678" i="1"/>
  <c r="J670" i="1"/>
  <c r="K670" i="1" s="1"/>
  <c r="I670" i="1"/>
  <c r="J662" i="1"/>
  <c r="K662" i="1" s="1"/>
  <c r="I662" i="1"/>
  <c r="J654" i="1"/>
  <c r="K654" i="1" s="1"/>
  <c r="I654" i="1"/>
  <c r="J646" i="1"/>
  <c r="K646" i="1" s="1"/>
  <c r="I646" i="1"/>
  <c r="J637" i="1"/>
  <c r="K637" i="1" s="1"/>
  <c r="I637" i="1"/>
  <c r="J629" i="1"/>
  <c r="K629" i="1" s="1"/>
  <c r="I629" i="1"/>
  <c r="J625" i="1"/>
  <c r="K625" i="1" s="1"/>
  <c r="I625" i="1"/>
  <c r="J617" i="1"/>
  <c r="K617" i="1" s="1"/>
  <c r="I617" i="1"/>
  <c r="J597" i="1"/>
  <c r="K597" i="1" s="1"/>
  <c r="I597" i="1"/>
  <c r="J589" i="1"/>
  <c r="K589" i="1" s="1"/>
  <c r="I589" i="1"/>
  <c r="J581" i="1"/>
  <c r="K581" i="1" s="1"/>
  <c r="I581" i="1"/>
  <c r="J573" i="1"/>
  <c r="K573" i="1" s="1"/>
  <c r="I573" i="1"/>
  <c r="J565" i="1"/>
  <c r="K565" i="1" s="1"/>
  <c r="I565" i="1"/>
  <c r="J557" i="1"/>
  <c r="K557" i="1" s="1"/>
  <c r="I557" i="1"/>
  <c r="J549" i="1"/>
  <c r="K549" i="1" s="1"/>
  <c r="I549" i="1"/>
  <c r="J541" i="1"/>
  <c r="K541" i="1" s="1"/>
  <c r="I541" i="1"/>
  <c r="J533" i="1"/>
  <c r="K533" i="1" s="1"/>
  <c r="I533" i="1"/>
  <c r="J525" i="1"/>
  <c r="K525" i="1" s="1"/>
  <c r="I525" i="1"/>
  <c r="J517" i="1"/>
  <c r="K517" i="1" s="1"/>
  <c r="I517" i="1"/>
  <c r="J509" i="1"/>
  <c r="K509" i="1" s="1"/>
  <c r="I509" i="1"/>
  <c r="J501" i="1"/>
  <c r="K501" i="1" s="1"/>
  <c r="I501" i="1"/>
  <c r="J493" i="1"/>
  <c r="K493" i="1" s="1"/>
  <c r="I493" i="1"/>
  <c r="J485" i="1"/>
  <c r="K485" i="1" s="1"/>
  <c r="I485" i="1"/>
  <c r="J477" i="1"/>
  <c r="K477" i="1" s="1"/>
  <c r="I477" i="1"/>
  <c r="J469" i="1"/>
  <c r="K469" i="1" s="1"/>
  <c r="I469" i="1"/>
  <c r="J459" i="1"/>
  <c r="K459" i="1" s="1"/>
  <c r="I459" i="1"/>
  <c r="J457" i="1"/>
  <c r="K457" i="1" s="1"/>
  <c r="I457" i="1"/>
  <c r="J446" i="1"/>
  <c r="K446" i="1" s="1"/>
  <c r="I446" i="1"/>
  <c r="J438" i="1"/>
  <c r="K438" i="1" s="1"/>
  <c r="I438" i="1"/>
  <c r="J416" i="1"/>
  <c r="K416" i="1" s="1"/>
  <c r="I416" i="1"/>
  <c r="J412" i="1"/>
  <c r="K412" i="1" s="1"/>
  <c r="I412" i="1"/>
  <c r="J404" i="1"/>
  <c r="K404" i="1" s="1"/>
  <c r="I404" i="1"/>
  <c r="J396" i="1"/>
  <c r="K396" i="1" s="1"/>
  <c r="I396" i="1"/>
  <c r="J388" i="1"/>
  <c r="K388" i="1" s="1"/>
  <c r="I388" i="1"/>
  <c r="J383" i="1"/>
  <c r="K383" i="1" s="1"/>
  <c r="I383" i="1"/>
  <c r="J377" i="1"/>
  <c r="K377" i="1" s="1"/>
  <c r="I377" i="1"/>
  <c r="J373" i="1"/>
  <c r="K373" i="1" s="1"/>
  <c r="I373" i="1"/>
  <c r="J365" i="1"/>
  <c r="K365" i="1" s="1"/>
  <c r="I365" i="1"/>
  <c r="J363" i="1"/>
  <c r="K363" i="1" s="1"/>
  <c r="I363" i="1"/>
  <c r="J362" i="1"/>
  <c r="K362" i="1" s="1"/>
  <c r="I362" i="1"/>
  <c r="J356" i="1"/>
  <c r="K356" i="1" s="1"/>
  <c r="I356" i="1"/>
  <c r="J355" i="1"/>
  <c r="K355" i="1" s="1"/>
  <c r="I355" i="1"/>
  <c r="J348" i="1"/>
  <c r="K348" i="1" s="1"/>
  <c r="I348" i="1"/>
  <c r="J343" i="1"/>
  <c r="K343" i="1" s="1"/>
  <c r="I343" i="1"/>
  <c r="J325" i="1"/>
  <c r="K325" i="1" s="1"/>
  <c r="I325" i="1"/>
  <c r="J318" i="1"/>
  <c r="K318" i="1" s="1"/>
  <c r="I318" i="1"/>
  <c r="J312" i="1"/>
  <c r="K312" i="1" s="1"/>
  <c r="I312" i="1"/>
  <c r="J301" i="1"/>
  <c r="K301" i="1" s="1"/>
  <c r="I301" i="1"/>
  <c r="J293" i="1"/>
  <c r="K293" i="1" s="1"/>
  <c r="I293" i="1"/>
  <c r="J277" i="1"/>
  <c r="K277" i="1" s="1"/>
  <c r="I277" i="1"/>
  <c r="J271" i="1"/>
  <c r="K271" i="1" s="1"/>
  <c r="I271" i="1"/>
  <c r="J265" i="1"/>
  <c r="K265" i="1" s="1"/>
  <c r="I265" i="1"/>
  <c r="J260" i="1"/>
  <c r="K260" i="1" s="1"/>
  <c r="I260" i="1"/>
  <c r="J246" i="1"/>
  <c r="K246" i="1" s="1"/>
  <c r="I246" i="1"/>
  <c r="J238" i="1"/>
  <c r="K238" i="1" s="1"/>
  <c r="I238" i="1"/>
  <c r="J230" i="1"/>
  <c r="K230" i="1" s="1"/>
  <c r="I230" i="1"/>
  <c r="J222" i="1"/>
  <c r="K222" i="1" s="1"/>
  <c r="I222" i="1"/>
  <c r="I2407" i="1"/>
  <c r="I2349" i="1"/>
  <c r="I2285" i="1"/>
  <c r="I2213" i="1"/>
  <c r="I2203" i="1"/>
  <c r="I2166" i="1"/>
  <c r="I2082" i="1"/>
  <c r="I2056" i="1"/>
  <c r="I2033" i="1"/>
  <c r="I1983" i="1"/>
  <c r="I1956" i="1"/>
  <c r="I1934" i="1"/>
  <c r="I1906" i="1"/>
  <c r="I1870" i="1"/>
  <c r="I1817" i="1"/>
  <c r="J2395" i="1"/>
  <c r="K2395" i="1" s="1"/>
  <c r="I2395" i="1"/>
  <c r="J2337" i="1"/>
  <c r="K2337" i="1" s="1"/>
  <c r="I2337" i="1"/>
  <c r="J2273" i="1"/>
  <c r="K2273" i="1" s="1"/>
  <c r="I2273" i="1"/>
  <c r="J2164" i="1"/>
  <c r="K2164" i="1" s="1"/>
  <c r="I2164" i="1"/>
  <c r="J2114" i="1"/>
  <c r="K2114" i="1" s="1"/>
  <c r="I2114" i="1"/>
  <c r="J2062" i="1"/>
  <c r="K2062" i="1" s="1"/>
  <c r="I2062" i="1"/>
  <c r="J2003" i="1"/>
  <c r="K2003" i="1" s="1"/>
  <c r="I2003" i="1"/>
  <c r="J1850" i="1"/>
  <c r="K1850" i="1" s="1"/>
  <c r="I1850" i="1"/>
  <c r="J1770" i="1"/>
  <c r="K1770" i="1" s="1"/>
  <c r="I1770" i="1"/>
  <c r="J1569" i="1"/>
  <c r="K1569" i="1" s="1"/>
  <c r="I1569" i="1"/>
  <c r="J1556" i="1"/>
  <c r="K1556" i="1" s="1"/>
  <c r="I1556" i="1"/>
  <c r="J1527" i="1"/>
  <c r="K1527" i="1" s="1"/>
  <c r="I1527" i="1"/>
  <c r="J1505" i="1"/>
  <c r="K1505" i="1" s="1"/>
  <c r="I1505" i="1"/>
  <c r="J1450" i="1"/>
  <c r="K1450" i="1" s="1"/>
  <c r="I1450" i="1"/>
  <c r="J1401" i="1"/>
  <c r="K1401" i="1" s="1"/>
  <c r="I1401" i="1"/>
  <c r="J1365" i="1"/>
  <c r="K1365" i="1" s="1"/>
  <c r="I1365" i="1"/>
  <c r="J1314" i="1"/>
  <c r="K1314" i="1" s="1"/>
  <c r="I1314" i="1"/>
  <c r="J1278" i="1"/>
  <c r="K1278" i="1" s="1"/>
  <c r="I1278" i="1"/>
  <c r="J1254" i="1"/>
  <c r="K1254" i="1" s="1"/>
  <c r="I1254" i="1"/>
  <c r="J1234" i="1"/>
  <c r="K1234" i="1" s="1"/>
  <c r="I1234" i="1"/>
  <c r="J1205" i="1"/>
  <c r="K1205" i="1" s="1"/>
  <c r="I1205" i="1"/>
  <c r="J1158" i="1"/>
  <c r="K1158" i="1" s="1"/>
  <c r="I1158" i="1"/>
  <c r="J1120" i="1"/>
  <c r="K1120" i="1" s="1"/>
  <c r="I1120" i="1"/>
  <c r="J1109" i="1"/>
  <c r="K1109" i="1" s="1"/>
  <c r="I1109" i="1"/>
  <c r="J1095" i="1"/>
  <c r="K1095" i="1" s="1"/>
  <c r="I1095" i="1"/>
  <c r="J1041" i="1"/>
  <c r="K1041" i="1" s="1"/>
  <c r="I1041" i="1"/>
  <c r="J1017" i="1"/>
  <c r="K1017" i="1" s="1"/>
  <c r="I1017" i="1"/>
  <c r="J973" i="1"/>
  <c r="K973" i="1" s="1"/>
  <c r="I973" i="1"/>
  <c r="J956" i="1"/>
  <c r="K956" i="1" s="1"/>
  <c r="I956" i="1"/>
  <c r="J905" i="1"/>
  <c r="K905" i="1" s="1"/>
  <c r="I905" i="1"/>
  <c r="J834" i="1"/>
  <c r="K834" i="1" s="1"/>
  <c r="I834" i="1"/>
  <c r="J806" i="1"/>
  <c r="K806" i="1" s="1"/>
  <c r="I806" i="1"/>
  <c r="J800" i="1"/>
  <c r="K800" i="1" s="1"/>
  <c r="I800" i="1"/>
  <c r="J773" i="1"/>
  <c r="K773" i="1" s="1"/>
  <c r="I773" i="1"/>
  <c r="J722" i="1"/>
  <c r="K722" i="1" s="1"/>
  <c r="I722" i="1"/>
  <c r="J681" i="1"/>
  <c r="K681" i="1" s="1"/>
  <c r="I681" i="1"/>
  <c r="J649" i="1"/>
  <c r="K649" i="1" s="1"/>
  <c r="I649" i="1"/>
  <c r="J584" i="1"/>
  <c r="K584" i="1" s="1"/>
  <c r="I584" i="1"/>
  <c r="J568" i="1"/>
  <c r="K568" i="1" s="1"/>
  <c r="I568" i="1"/>
  <c r="J544" i="1"/>
  <c r="K544" i="1" s="1"/>
  <c r="I544" i="1"/>
  <c r="J512" i="1"/>
  <c r="K512" i="1" s="1"/>
  <c r="I512" i="1"/>
  <c r="J488" i="1"/>
  <c r="K488" i="1" s="1"/>
  <c r="I488" i="1"/>
  <c r="J462" i="1"/>
  <c r="K462" i="1" s="1"/>
  <c r="I462" i="1"/>
  <c r="J441" i="1"/>
  <c r="K441" i="1" s="1"/>
  <c r="I441" i="1"/>
  <c r="J346" i="1"/>
  <c r="K346" i="1" s="1"/>
  <c r="I346" i="1"/>
  <c r="J330" i="1"/>
  <c r="K330" i="1" s="1"/>
  <c r="I330" i="1"/>
  <c r="J233" i="1"/>
  <c r="K233" i="1" s="1"/>
  <c r="I233" i="1"/>
  <c r="J1689" i="1"/>
  <c r="K1689" i="1" s="1"/>
  <c r="I1689" i="1"/>
  <c r="J1683" i="1"/>
  <c r="K1683" i="1" s="1"/>
  <c r="I1683" i="1"/>
  <c r="J1678" i="1"/>
  <c r="K1678" i="1" s="1"/>
  <c r="I1678" i="1"/>
  <c r="J1666" i="1"/>
  <c r="K1666" i="1" s="1"/>
  <c r="I1666" i="1"/>
  <c r="J1660" i="1"/>
  <c r="K1660" i="1" s="1"/>
  <c r="I1660" i="1"/>
  <c r="J1654" i="1"/>
  <c r="K1654" i="1" s="1"/>
  <c r="I1654" i="1"/>
  <c r="J1650" i="1"/>
  <c r="K1650" i="1" s="1"/>
  <c r="I1650" i="1"/>
  <c r="J1637" i="1"/>
  <c r="K1637" i="1" s="1"/>
  <c r="I1637" i="1"/>
  <c r="J1630" i="1"/>
  <c r="K1630" i="1" s="1"/>
  <c r="I1630" i="1"/>
  <c r="J1624" i="1"/>
  <c r="K1624" i="1" s="1"/>
  <c r="I1624" i="1"/>
  <c r="J1616" i="1"/>
  <c r="K1616" i="1" s="1"/>
  <c r="I1616" i="1"/>
  <c r="J1607" i="1"/>
  <c r="K1607" i="1" s="1"/>
  <c r="I1607" i="1"/>
  <c r="J1604" i="1"/>
  <c r="K1604" i="1" s="1"/>
  <c r="I1604" i="1"/>
  <c r="J1599" i="1"/>
  <c r="K1599" i="1" s="1"/>
  <c r="I1599" i="1"/>
  <c r="J1593" i="1"/>
  <c r="K1593" i="1" s="1"/>
  <c r="I1593" i="1"/>
  <c r="J1588" i="1"/>
  <c r="K1588" i="1" s="1"/>
  <c r="I1588" i="1"/>
  <c r="J1585" i="1"/>
  <c r="K1585" i="1" s="1"/>
  <c r="I1585" i="1"/>
  <c r="J1581" i="1"/>
  <c r="K1581" i="1" s="1"/>
  <c r="I1581" i="1"/>
  <c r="J1573" i="1"/>
  <c r="K1573" i="1" s="1"/>
  <c r="I1573" i="1"/>
  <c r="J1565" i="1"/>
  <c r="K1565" i="1" s="1"/>
  <c r="I1565" i="1"/>
  <c r="J1549" i="1"/>
  <c r="K1549" i="1" s="1"/>
  <c r="I1549" i="1"/>
  <c r="J1542" i="1"/>
  <c r="K1542" i="1" s="1"/>
  <c r="I1542" i="1"/>
  <c r="J1531" i="1"/>
  <c r="K1531" i="1" s="1"/>
  <c r="I1531" i="1"/>
  <c r="J1523" i="1"/>
  <c r="K1523" i="1" s="1"/>
  <c r="I1523" i="1"/>
  <c r="J1520" i="1"/>
  <c r="K1520" i="1" s="1"/>
  <c r="I1520" i="1"/>
  <c r="J1514" i="1"/>
  <c r="K1514" i="1" s="1"/>
  <c r="I1514" i="1"/>
  <c r="J1508" i="1"/>
  <c r="K1508" i="1" s="1"/>
  <c r="I1508" i="1"/>
  <c r="J1497" i="1"/>
  <c r="K1497" i="1" s="1"/>
  <c r="I1497" i="1"/>
  <c r="J1490" i="1"/>
  <c r="K1490" i="1" s="1"/>
  <c r="I1490" i="1"/>
  <c r="J1483" i="1"/>
  <c r="K1483" i="1" s="1"/>
  <c r="I1483" i="1"/>
  <c r="J1475" i="1"/>
  <c r="K1475" i="1" s="1"/>
  <c r="I1475" i="1"/>
  <c r="J1468" i="1"/>
  <c r="K1468" i="1" s="1"/>
  <c r="I1468" i="1"/>
  <c r="J1460" i="1"/>
  <c r="K1460" i="1" s="1"/>
  <c r="I1460" i="1"/>
  <c r="J1438" i="1"/>
  <c r="K1438" i="1" s="1"/>
  <c r="I1438" i="1"/>
  <c r="J1433" i="1"/>
  <c r="K1433" i="1" s="1"/>
  <c r="I1433" i="1"/>
  <c r="J1422" i="1"/>
  <c r="K1422" i="1" s="1"/>
  <c r="I1422" i="1"/>
  <c r="J1416" i="1"/>
  <c r="K1416" i="1" s="1"/>
  <c r="I1416" i="1"/>
  <c r="J1412" i="1"/>
  <c r="K1412" i="1" s="1"/>
  <c r="I1412" i="1"/>
  <c r="J1410" i="1"/>
  <c r="K1410" i="1" s="1"/>
  <c r="I1410" i="1"/>
  <c r="J1399" i="1"/>
  <c r="K1399" i="1" s="1"/>
  <c r="I1399" i="1"/>
  <c r="J1391" i="1"/>
  <c r="K1391" i="1" s="1"/>
  <c r="I1391" i="1"/>
  <c r="J1384" i="1"/>
  <c r="K1384" i="1" s="1"/>
  <c r="I1384" i="1"/>
  <c r="J1377" i="1"/>
  <c r="K1377" i="1" s="1"/>
  <c r="I1377" i="1"/>
  <c r="J1369" i="1"/>
  <c r="K1369" i="1" s="1"/>
  <c r="I1369" i="1"/>
  <c r="J1361" i="1"/>
  <c r="K1361" i="1" s="1"/>
  <c r="I1361" i="1"/>
  <c r="J1357" i="1"/>
  <c r="K1357" i="1" s="1"/>
  <c r="I1357" i="1"/>
  <c r="J1348" i="1"/>
  <c r="K1348" i="1" s="1"/>
  <c r="I1348" i="1"/>
  <c r="J1345" i="1"/>
  <c r="K1345" i="1" s="1"/>
  <c r="I1345" i="1"/>
  <c r="J1335" i="1"/>
  <c r="K1335" i="1" s="1"/>
  <c r="I1335" i="1"/>
  <c r="J1330" i="1"/>
  <c r="K1330" i="1" s="1"/>
  <c r="I1330" i="1"/>
  <c r="J1318" i="1"/>
  <c r="K1318" i="1" s="1"/>
  <c r="I1318" i="1"/>
  <c r="J1311" i="1"/>
  <c r="K1311" i="1" s="1"/>
  <c r="I1311" i="1"/>
  <c r="J1309" i="1"/>
  <c r="K1309" i="1" s="1"/>
  <c r="I1309" i="1"/>
  <c r="J1295" i="1"/>
  <c r="K1295" i="1" s="1"/>
  <c r="I1295" i="1"/>
  <c r="J1291" i="1"/>
  <c r="K1291" i="1" s="1"/>
  <c r="I1291" i="1"/>
  <c r="J1282" i="1"/>
  <c r="K1282" i="1" s="1"/>
  <c r="I1282" i="1"/>
  <c r="J1272" i="1"/>
  <c r="K1272" i="1" s="1"/>
  <c r="I1272" i="1"/>
  <c r="J1271" i="1"/>
  <c r="K1271" i="1" s="1"/>
  <c r="I1271" i="1"/>
  <c r="J1264" i="1"/>
  <c r="K1264" i="1" s="1"/>
  <c r="I1264" i="1"/>
  <c r="J1263" i="1"/>
  <c r="K1263" i="1" s="1"/>
  <c r="I1263" i="1"/>
  <c r="J1258" i="1"/>
  <c r="K1258" i="1" s="1"/>
  <c r="I1258" i="1"/>
  <c r="J1246" i="1"/>
  <c r="K1246" i="1" s="1"/>
  <c r="I1246" i="1"/>
  <c r="J1238" i="1"/>
  <c r="K1238" i="1" s="1"/>
  <c r="I1238" i="1"/>
  <c r="J1230" i="1"/>
  <c r="K1230" i="1" s="1"/>
  <c r="I1230" i="1"/>
  <c r="J1222" i="1"/>
  <c r="K1222" i="1" s="1"/>
  <c r="I1222" i="1"/>
  <c r="J1211" i="1"/>
  <c r="K1211" i="1" s="1"/>
  <c r="I1211" i="1"/>
  <c r="J1192" i="1"/>
  <c r="K1192" i="1" s="1"/>
  <c r="I1192" i="1"/>
  <c r="J1178" i="1"/>
  <c r="K1178" i="1" s="1"/>
  <c r="I1178" i="1"/>
  <c r="J1170" i="1"/>
  <c r="K1170" i="1" s="1"/>
  <c r="I1170" i="1"/>
  <c r="J1162" i="1"/>
  <c r="K1162" i="1" s="1"/>
  <c r="I1162" i="1"/>
  <c r="J1154" i="1"/>
  <c r="K1154" i="1" s="1"/>
  <c r="I1154" i="1"/>
  <c r="J1146" i="1"/>
  <c r="K1146" i="1" s="1"/>
  <c r="I1146" i="1"/>
  <c r="J1138" i="1"/>
  <c r="K1138" i="1" s="1"/>
  <c r="I1138" i="1"/>
  <c r="J1130" i="1"/>
  <c r="K1130" i="1" s="1"/>
  <c r="I1130" i="1"/>
  <c r="J1123" i="1"/>
  <c r="K1123" i="1" s="1"/>
  <c r="I1123" i="1"/>
  <c r="J1116" i="1"/>
  <c r="K1116" i="1" s="1"/>
  <c r="I1116" i="1"/>
  <c r="J1099" i="1"/>
  <c r="K1099" i="1" s="1"/>
  <c r="I1099" i="1"/>
  <c r="J1091" i="1"/>
  <c r="K1091" i="1" s="1"/>
  <c r="I1091" i="1"/>
  <c r="J1083" i="1"/>
  <c r="K1083" i="1" s="1"/>
  <c r="I1083" i="1"/>
  <c r="J1079" i="1"/>
  <c r="K1079" i="1" s="1"/>
  <c r="I1079" i="1"/>
  <c r="J1072" i="1"/>
  <c r="K1072" i="1" s="1"/>
  <c r="I1072" i="1"/>
  <c r="J1053" i="1"/>
  <c r="K1053" i="1" s="1"/>
  <c r="I1053" i="1"/>
  <c r="J1045" i="1"/>
  <c r="K1045" i="1" s="1"/>
  <c r="I1045" i="1"/>
  <c r="J1037" i="1"/>
  <c r="K1037" i="1" s="1"/>
  <c r="I1037" i="1"/>
  <c r="J1029" i="1"/>
  <c r="K1029" i="1" s="1"/>
  <c r="I1029" i="1"/>
  <c r="J1021" i="1"/>
  <c r="K1021" i="1" s="1"/>
  <c r="I1021" i="1"/>
  <c r="J1013" i="1"/>
  <c r="K1013" i="1" s="1"/>
  <c r="I1013" i="1"/>
  <c r="J1006" i="1"/>
  <c r="K1006" i="1" s="1"/>
  <c r="I1006" i="1"/>
  <c r="J998" i="1"/>
  <c r="K998" i="1" s="1"/>
  <c r="I998" i="1"/>
  <c r="J987" i="1"/>
  <c r="K987" i="1" s="1"/>
  <c r="I987" i="1"/>
  <c r="J980" i="1"/>
  <c r="K980" i="1" s="1"/>
  <c r="I980" i="1"/>
  <c r="J969" i="1"/>
  <c r="K969" i="1" s="1"/>
  <c r="I969" i="1"/>
  <c r="J963" i="1"/>
  <c r="K963" i="1" s="1"/>
  <c r="I963" i="1"/>
  <c r="J961" i="1"/>
  <c r="K961" i="1" s="1"/>
  <c r="I961" i="1"/>
  <c r="J952" i="1"/>
  <c r="K952" i="1" s="1"/>
  <c r="I952" i="1"/>
  <c r="J944" i="1"/>
  <c r="K944" i="1" s="1"/>
  <c r="I944" i="1"/>
  <c r="J938" i="1"/>
  <c r="K938" i="1" s="1"/>
  <c r="I938" i="1"/>
  <c r="J929" i="1"/>
  <c r="K929" i="1" s="1"/>
  <c r="I929" i="1"/>
  <c r="J924" i="1"/>
  <c r="K924" i="1" s="1"/>
  <c r="I924" i="1"/>
  <c r="J917" i="1"/>
  <c r="K917" i="1" s="1"/>
  <c r="I917" i="1"/>
  <c r="J909" i="1"/>
  <c r="K909" i="1" s="1"/>
  <c r="I909" i="1"/>
  <c r="J902" i="1"/>
  <c r="K902" i="1" s="1"/>
  <c r="I902" i="1"/>
  <c r="J898" i="1"/>
  <c r="K898" i="1" s="1"/>
  <c r="I898" i="1"/>
  <c r="J891" i="1"/>
  <c r="K891" i="1" s="1"/>
  <c r="I891" i="1"/>
  <c r="J883" i="1"/>
  <c r="K883" i="1" s="1"/>
  <c r="I883" i="1"/>
  <c r="J875" i="1"/>
  <c r="K875" i="1" s="1"/>
  <c r="I875" i="1"/>
  <c r="J867" i="1"/>
  <c r="K867" i="1" s="1"/>
  <c r="I867" i="1"/>
  <c r="J860" i="1"/>
  <c r="K860" i="1" s="1"/>
  <c r="I860" i="1"/>
  <c r="J846" i="1"/>
  <c r="K846" i="1" s="1"/>
  <c r="I846" i="1"/>
  <c r="J838" i="1"/>
  <c r="K838" i="1" s="1"/>
  <c r="I838" i="1"/>
  <c r="J830" i="1"/>
  <c r="K830" i="1" s="1"/>
  <c r="I830" i="1"/>
  <c r="J822" i="1"/>
  <c r="K822" i="1" s="1"/>
  <c r="I822" i="1"/>
  <c r="J814" i="1"/>
  <c r="K814" i="1" s="1"/>
  <c r="I814" i="1"/>
  <c r="J805" i="1"/>
  <c r="K805" i="1" s="1"/>
  <c r="I805" i="1"/>
  <c r="J792" i="1"/>
  <c r="K792" i="1" s="1"/>
  <c r="I792" i="1"/>
  <c r="J785" i="1"/>
  <c r="K785" i="1" s="1"/>
  <c r="I785" i="1"/>
  <c r="J777" i="1"/>
  <c r="K777" i="1" s="1"/>
  <c r="I777" i="1"/>
  <c r="J769" i="1"/>
  <c r="K769" i="1" s="1"/>
  <c r="I769" i="1"/>
  <c r="J760" i="1"/>
  <c r="K760" i="1" s="1"/>
  <c r="I760" i="1"/>
  <c r="J757" i="1"/>
  <c r="K757" i="1" s="1"/>
  <c r="I757" i="1"/>
  <c r="J743" i="1"/>
  <c r="K743" i="1" s="1"/>
  <c r="I743" i="1"/>
  <c r="J729" i="1"/>
  <c r="K729" i="1" s="1"/>
  <c r="I729" i="1"/>
  <c r="J712" i="1"/>
  <c r="K712" i="1" s="1"/>
  <c r="I712" i="1"/>
  <c r="J708" i="1"/>
  <c r="K708" i="1" s="1"/>
  <c r="I708" i="1"/>
  <c r="J703" i="1"/>
  <c r="K703" i="1" s="1"/>
  <c r="I703" i="1"/>
  <c r="J693" i="1"/>
  <c r="K693" i="1" s="1"/>
  <c r="I693" i="1"/>
  <c r="J685" i="1"/>
  <c r="K685" i="1" s="1"/>
  <c r="I685" i="1"/>
  <c r="J677" i="1"/>
  <c r="K677" i="1" s="1"/>
  <c r="I677" i="1"/>
  <c r="J669" i="1"/>
  <c r="K669" i="1" s="1"/>
  <c r="I669" i="1"/>
  <c r="J661" i="1"/>
  <c r="K661" i="1" s="1"/>
  <c r="I661" i="1"/>
  <c r="J653" i="1"/>
  <c r="K653" i="1" s="1"/>
  <c r="I653" i="1"/>
  <c r="J645" i="1"/>
  <c r="K645" i="1" s="1"/>
  <c r="I645" i="1"/>
  <c r="J636" i="1"/>
  <c r="K636" i="1" s="1"/>
  <c r="I636" i="1"/>
  <c r="J628" i="1"/>
  <c r="K628" i="1" s="1"/>
  <c r="I628" i="1"/>
  <c r="J624" i="1"/>
  <c r="K624" i="1" s="1"/>
  <c r="I624" i="1"/>
  <c r="J614" i="1"/>
  <c r="K614" i="1" s="1"/>
  <c r="I614" i="1"/>
  <c r="J609" i="1"/>
  <c r="K609" i="1" s="1"/>
  <c r="I609" i="1"/>
  <c r="J605" i="1"/>
  <c r="K605" i="1" s="1"/>
  <c r="I605" i="1"/>
  <c r="J603" i="1"/>
  <c r="K603" i="1" s="1"/>
  <c r="I603" i="1"/>
  <c r="J596" i="1"/>
  <c r="K596" i="1" s="1"/>
  <c r="I596" i="1"/>
  <c r="J588" i="1"/>
  <c r="K588" i="1" s="1"/>
  <c r="I588" i="1"/>
  <c r="J580" i="1"/>
  <c r="K580" i="1" s="1"/>
  <c r="I580" i="1"/>
  <c r="J572" i="1"/>
  <c r="K572" i="1" s="1"/>
  <c r="I572" i="1"/>
  <c r="J564" i="1"/>
  <c r="K564" i="1" s="1"/>
  <c r="I564" i="1"/>
  <c r="J556" i="1"/>
  <c r="K556" i="1" s="1"/>
  <c r="I556" i="1"/>
  <c r="J548" i="1"/>
  <c r="K548" i="1" s="1"/>
  <c r="I548" i="1"/>
  <c r="J540" i="1"/>
  <c r="K540" i="1" s="1"/>
  <c r="I540" i="1"/>
  <c r="J532" i="1"/>
  <c r="K532" i="1" s="1"/>
  <c r="I532" i="1"/>
  <c r="J524" i="1"/>
  <c r="K524" i="1" s="1"/>
  <c r="I524" i="1"/>
  <c r="J516" i="1"/>
  <c r="K516" i="1" s="1"/>
  <c r="I516" i="1"/>
  <c r="J508" i="1"/>
  <c r="K508" i="1" s="1"/>
  <c r="I508" i="1"/>
  <c r="J500" i="1"/>
  <c r="K500" i="1" s="1"/>
  <c r="I500" i="1"/>
  <c r="J492" i="1"/>
  <c r="K492" i="1" s="1"/>
  <c r="I492" i="1"/>
  <c r="J484" i="1"/>
  <c r="K484" i="1" s="1"/>
  <c r="I484" i="1"/>
  <c r="J476" i="1"/>
  <c r="K476" i="1" s="1"/>
  <c r="I476" i="1"/>
  <c r="J468" i="1"/>
  <c r="K468" i="1" s="1"/>
  <c r="I468" i="1"/>
  <c r="J466" i="1"/>
  <c r="K466" i="1" s="1"/>
  <c r="I466" i="1"/>
  <c r="J458" i="1"/>
  <c r="K458" i="1" s="1"/>
  <c r="I458" i="1"/>
  <c r="J456" i="1"/>
  <c r="K456" i="1" s="1"/>
  <c r="I456" i="1"/>
  <c r="J445" i="1"/>
  <c r="K445" i="1" s="1"/>
  <c r="I445" i="1"/>
  <c r="J443" i="1"/>
  <c r="K443" i="1" s="1"/>
  <c r="I443" i="1"/>
  <c r="J437" i="1"/>
  <c r="K437" i="1" s="1"/>
  <c r="I437" i="1"/>
  <c r="J424" i="1"/>
  <c r="K424" i="1" s="1"/>
  <c r="I424" i="1"/>
  <c r="J420" i="1"/>
  <c r="K420" i="1" s="1"/>
  <c r="I420" i="1"/>
  <c r="J411" i="1"/>
  <c r="K411" i="1" s="1"/>
  <c r="I411" i="1"/>
  <c r="J403" i="1"/>
  <c r="K403" i="1" s="1"/>
  <c r="I403" i="1"/>
  <c r="J395" i="1"/>
  <c r="K395" i="1" s="1"/>
  <c r="I395" i="1"/>
  <c r="J387" i="1"/>
  <c r="K387" i="1" s="1"/>
  <c r="I387" i="1"/>
  <c r="J382" i="1"/>
  <c r="K382" i="1" s="1"/>
  <c r="I382" i="1"/>
  <c r="J372" i="1"/>
  <c r="K372" i="1" s="1"/>
  <c r="I372" i="1"/>
  <c r="J361" i="1"/>
  <c r="K361" i="1" s="1"/>
  <c r="I361" i="1"/>
  <c r="J354" i="1"/>
  <c r="K354" i="1" s="1"/>
  <c r="I354" i="1"/>
  <c r="J342" i="1"/>
  <c r="K342" i="1" s="1"/>
  <c r="I342" i="1"/>
  <c r="J339" i="1"/>
  <c r="K339" i="1" s="1"/>
  <c r="I339" i="1"/>
  <c r="J338" i="1"/>
  <c r="K338" i="1" s="1"/>
  <c r="I338" i="1"/>
  <c r="J324" i="1"/>
  <c r="K324" i="1" s="1"/>
  <c r="I324" i="1"/>
  <c r="J311" i="1"/>
  <c r="K311" i="1" s="1"/>
  <c r="I311" i="1"/>
  <c r="J300" i="1"/>
  <c r="K300" i="1" s="1"/>
  <c r="I300" i="1"/>
  <c r="J292" i="1"/>
  <c r="K292" i="1" s="1"/>
  <c r="I292" i="1"/>
  <c r="J284" i="1"/>
  <c r="K284" i="1" s="1"/>
  <c r="I284" i="1"/>
  <c r="J276" i="1"/>
  <c r="K276" i="1" s="1"/>
  <c r="I276" i="1"/>
  <c r="J273" i="1"/>
  <c r="K273" i="1" s="1"/>
  <c r="I273" i="1"/>
  <c r="J270" i="1"/>
  <c r="K270" i="1" s="1"/>
  <c r="I270" i="1"/>
  <c r="J264" i="1"/>
  <c r="K264" i="1" s="1"/>
  <c r="I264" i="1"/>
  <c r="J259" i="1"/>
  <c r="K259" i="1" s="1"/>
  <c r="I259" i="1"/>
  <c r="J255" i="1"/>
  <c r="K255" i="1" s="1"/>
  <c r="I255" i="1"/>
  <c r="J245" i="1"/>
  <c r="K245" i="1" s="1"/>
  <c r="I245" i="1"/>
  <c r="J237" i="1"/>
  <c r="K237" i="1" s="1"/>
  <c r="I237" i="1"/>
  <c r="J229" i="1"/>
  <c r="K229" i="1" s="1"/>
  <c r="I229" i="1"/>
  <c r="J221" i="1"/>
  <c r="K221" i="1" s="1"/>
  <c r="I221" i="1"/>
  <c r="J213" i="1"/>
  <c r="K213" i="1" s="1"/>
  <c r="I213" i="1"/>
  <c r="I2399" i="1"/>
  <c r="I2341" i="1"/>
  <c r="I2277" i="1"/>
  <c r="I2212" i="1"/>
  <c r="I2158" i="1"/>
  <c r="I2051" i="1"/>
  <c r="I2026" i="1"/>
  <c r="I1948" i="1"/>
  <c r="I1925" i="1"/>
  <c r="I1862" i="1"/>
  <c r="I1810" i="1"/>
  <c r="I1775" i="1"/>
  <c r="I1705" i="1"/>
  <c r="J2369" i="1"/>
  <c r="K2369" i="1" s="1"/>
  <c r="I2369" i="1"/>
  <c r="J2281" i="1"/>
  <c r="K2281" i="1" s="1"/>
  <c r="I2281" i="1"/>
  <c r="J2201" i="1"/>
  <c r="K2201" i="1" s="1"/>
  <c r="I2201" i="1"/>
  <c r="J2190" i="1"/>
  <c r="K2190" i="1" s="1"/>
  <c r="I2190" i="1"/>
  <c r="J2161" i="1"/>
  <c r="K2161" i="1" s="1"/>
  <c r="I2161" i="1"/>
  <c r="J2096" i="1"/>
  <c r="K2096" i="1" s="1"/>
  <c r="I2096" i="1"/>
  <c r="J1979" i="1"/>
  <c r="K1979" i="1" s="1"/>
  <c r="I1979" i="1"/>
  <c r="J1874" i="1"/>
  <c r="K1874" i="1" s="1"/>
  <c r="I1874" i="1"/>
  <c r="J1821" i="1"/>
  <c r="K1821" i="1" s="1"/>
  <c r="I1821" i="1"/>
  <c r="J1748" i="1"/>
  <c r="K1748" i="1" s="1"/>
  <c r="I1748" i="1"/>
  <c r="J1718" i="1"/>
  <c r="K1718" i="1" s="1"/>
  <c r="I1718" i="1"/>
  <c r="J1694" i="1"/>
  <c r="K1694" i="1" s="1"/>
  <c r="I1694" i="1"/>
  <c r="J1517" i="1"/>
  <c r="K1517" i="1" s="1"/>
  <c r="I1517" i="1"/>
  <c r="J1479" i="1"/>
  <c r="K1479" i="1" s="1"/>
  <c r="I1479" i="1"/>
  <c r="J1322" i="1"/>
  <c r="K1322" i="1" s="1"/>
  <c r="I1322" i="1"/>
  <c r="J2406" i="1"/>
  <c r="K2406" i="1" s="1"/>
  <c r="I2406" i="1"/>
  <c r="J2398" i="1"/>
  <c r="K2398" i="1" s="1"/>
  <c r="I2398" i="1"/>
  <c r="J2388" i="1"/>
  <c r="K2388" i="1" s="1"/>
  <c r="I2388" i="1"/>
  <c r="J2380" i="1"/>
  <c r="K2380" i="1" s="1"/>
  <c r="I2380" i="1"/>
  <c r="J2372" i="1"/>
  <c r="K2372" i="1" s="1"/>
  <c r="I2372" i="1"/>
  <c r="J2364" i="1"/>
  <c r="K2364" i="1" s="1"/>
  <c r="I2364" i="1"/>
  <c r="J2356" i="1"/>
  <c r="K2356" i="1" s="1"/>
  <c r="I2356" i="1"/>
  <c r="J2348" i="1"/>
  <c r="K2348" i="1" s="1"/>
  <c r="I2348" i="1"/>
  <c r="J2340" i="1"/>
  <c r="K2340" i="1" s="1"/>
  <c r="I2340" i="1"/>
  <c r="J2332" i="1"/>
  <c r="K2332" i="1" s="1"/>
  <c r="I2332" i="1"/>
  <c r="J2324" i="1"/>
  <c r="K2324" i="1" s="1"/>
  <c r="I2324" i="1"/>
  <c r="J2316" i="1"/>
  <c r="K2316" i="1" s="1"/>
  <c r="I2316" i="1"/>
  <c r="J2308" i="1"/>
  <c r="K2308" i="1" s="1"/>
  <c r="I2308" i="1"/>
  <c r="J2300" i="1"/>
  <c r="K2300" i="1" s="1"/>
  <c r="I2300" i="1"/>
  <c r="J2292" i="1"/>
  <c r="K2292" i="1" s="1"/>
  <c r="I2292" i="1"/>
  <c r="J2284" i="1"/>
  <c r="K2284" i="1" s="1"/>
  <c r="I2284" i="1"/>
  <c r="J2276" i="1"/>
  <c r="K2276" i="1" s="1"/>
  <c r="I2276" i="1"/>
  <c r="J2268" i="1"/>
  <c r="K2268" i="1" s="1"/>
  <c r="I2268" i="1"/>
  <c r="J2260" i="1"/>
  <c r="K2260" i="1" s="1"/>
  <c r="I2260" i="1"/>
  <c r="J2252" i="1"/>
  <c r="K2252" i="1" s="1"/>
  <c r="I2252" i="1"/>
  <c r="J2244" i="1"/>
  <c r="K2244" i="1" s="1"/>
  <c r="I2244" i="1"/>
  <c r="J2234" i="1"/>
  <c r="K2234" i="1" s="1"/>
  <c r="I2234" i="1"/>
  <c r="J2226" i="1"/>
  <c r="K2226" i="1" s="1"/>
  <c r="I2226" i="1"/>
  <c r="J2218" i="1"/>
  <c r="K2218" i="1" s="1"/>
  <c r="I2218" i="1"/>
  <c r="J2185" i="1"/>
  <c r="K2185" i="1" s="1"/>
  <c r="I2185" i="1"/>
  <c r="J2175" i="1"/>
  <c r="K2175" i="1" s="1"/>
  <c r="I2175" i="1"/>
  <c r="J2165" i="1"/>
  <c r="K2165" i="1" s="1"/>
  <c r="I2165" i="1"/>
  <c r="J2157" i="1"/>
  <c r="K2157" i="1" s="1"/>
  <c r="I2157" i="1"/>
  <c r="J2151" i="1"/>
  <c r="K2151" i="1" s="1"/>
  <c r="I2151" i="1"/>
  <c r="J2148" i="1"/>
  <c r="K2148" i="1" s="1"/>
  <c r="I2148" i="1"/>
  <c r="J2141" i="1"/>
  <c r="K2141" i="1" s="1"/>
  <c r="I2141" i="1"/>
  <c r="J2136" i="1"/>
  <c r="K2136" i="1" s="1"/>
  <c r="I2136" i="1"/>
  <c r="J2128" i="1"/>
  <c r="K2128" i="1" s="1"/>
  <c r="I2128" i="1"/>
  <c r="J2123" i="1"/>
  <c r="K2123" i="1" s="1"/>
  <c r="I2123" i="1"/>
  <c r="J2117" i="1"/>
  <c r="K2117" i="1" s="1"/>
  <c r="I2117" i="1"/>
  <c r="J2106" i="1"/>
  <c r="K2106" i="1" s="1"/>
  <c r="I2106" i="1"/>
  <c r="J2094" i="1"/>
  <c r="K2094" i="1" s="1"/>
  <c r="I2094" i="1"/>
  <c r="J2081" i="1"/>
  <c r="K2081" i="1" s="1"/>
  <c r="I2081" i="1"/>
  <c r="J2073" i="1"/>
  <c r="K2073" i="1" s="1"/>
  <c r="I2073" i="1"/>
  <c r="J2065" i="1"/>
  <c r="K2065" i="1" s="1"/>
  <c r="I2065" i="1"/>
  <c r="J2059" i="1"/>
  <c r="K2059" i="1" s="1"/>
  <c r="I2059" i="1"/>
  <c r="J2055" i="1"/>
  <c r="K2055" i="1" s="1"/>
  <c r="I2055" i="1"/>
  <c r="J2048" i="1"/>
  <c r="K2048" i="1" s="1"/>
  <c r="I2048" i="1"/>
  <c r="J2040" i="1"/>
  <c r="K2040" i="1" s="1"/>
  <c r="I2040" i="1"/>
  <c r="J2032" i="1"/>
  <c r="K2032" i="1" s="1"/>
  <c r="I2032" i="1"/>
  <c r="J2025" i="1"/>
  <c r="K2025" i="1" s="1"/>
  <c r="I2025" i="1"/>
  <c r="J2019" i="1"/>
  <c r="K2019" i="1" s="1"/>
  <c r="I2019" i="1"/>
  <c r="J2014" i="1"/>
  <c r="K2014" i="1" s="1"/>
  <c r="I2014" i="1"/>
  <c r="J2006" i="1"/>
  <c r="K2006" i="1" s="1"/>
  <c r="I2006" i="1"/>
  <c r="J1998" i="1"/>
  <c r="K1998" i="1" s="1"/>
  <c r="I1998" i="1"/>
  <c r="J1982" i="1"/>
  <c r="K1982" i="1" s="1"/>
  <c r="I1982" i="1"/>
  <c r="J1974" i="1"/>
  <c r="K1974" i="1" s="1"/>
  <c r="I1974" i="1"/>
  <c r="J1965" i="1"/>
  <c r="K1965" i="1" s="1"/>
  <c r="I1965" i="1"/>
  <c r="J1960" i="1"/>
  <c r="K1960" i="1" s="1"/>
  <c r="I1960" i="1"/>
  <c r="J1955" i="1"/>
  <c r="K1955" i="1" s="1"/>
  <c r="I1955" i="1"/>
  <c r="J1947" i="1"/>
  <c r="K1947" i="1" s="1"/>
  <c r="I1947" i="1"/>
  <c r="J1941" i="1"/>
  <c r="K1941" i="1" s="1"/>
  <c r="I1941" i="1"/>
  <c r="J1937" i="1"/>
  <c r="K1937" i="1" s="1"/>
  <c r="I1937" i="1"/>
  <c r="J1924" i="1"/>
  <c r="K1924" i="1" s="1"/>
  <c r="I1924" i="1"/>
  <c r="J1916" i="1"/>
  <c r="K1916" i="1" s="1"/>
  <c r="I1916" i="1"/>
  <c r="J1910" i="1"/>
  <c r="K1910" i="1" s="1"/>
  <c r="I1910" i="1"/>
  <c r="J1905" i="1"/>
  <c r="K1905" i="1" s="1"/>
  <c r="I1905" i="1"/>
  <c r="J1901" i="1"/>
  <c r="K1901" i="1" s="1"/>
  <c r="I1901" i="1"/>
  <c r="J1893" i="1"/>
  <c r="K1893" i="1" s="1"/>
  <c r="I1893" i="1"/>
  <c r="J1885" i="1"/>
  <c r="K1885" i="1" s="1"/>
  <c r="I1885" i="1"/>
  <c r="J1877" i="1"/>
  <c r="K1877" i="1" s="1"/>
  <c r="I1877" i="1"/>
  <c r="J1869" i="1"/>
  <c r="K1869" i="1" s="1"/>
  <c r="I1869" i="1"/>
  <c r="J1861" i="1"/>
  <c r="K1861" i="1" s="1"/>
  <c r="I1861" i="1"/>
  <c r="J1853" i="1"/>
  <c r="K1853" i="1" s="1"/>
  <c r="I1853" i="1"/>
  <c r="J1845" i="1"/>
  <c r="K1845" i="1" s="1"/>
  <c r="I1845" i="1"/>
  <c r="J1837" i="1"/>
  <c r="K1837" i="1" s="1"/>
  <c r="I1837" i="1"/>
  <c r="J1833" i="1"/>
  <c r="K1833" i="1" s="1"/>
  <c r="I1833" i="1"/>
  <c r="J1824" i="1"/>
  <c r="K1824" i="1" s="1"/>
  <c r="I1824" i="1"/>
  <c r="J1816" i="1"/>
  <c r="K1816" i="1" s="1"/>
  <c r="I1816" i="1"/>
  <c r="J1809" i="1"/>
  <c r="K1809" i="1" s="1"/>
  <c r="I1809" i="1"/>
  <c r="J1804" i="1"/>
  <c r="K1804" i="1" s="1"/>
  <c r="I1804" i="1"/>
  <c r="J1796" i="1"/>
  <c r="K1796" i="1" s="1"/>
  <c r="I1796" i="1"/>
  <c r="J1790" i="1"/>
  <c r="K1790" i="1" s="1"/>
  <c r="I1790" i="1"/>
  <c r="J1781" i="1"/>
  <c r="K1781" i="1" s="1"/>
  <c r="I1781" i="1"/>
  <c r="J1773" i="1"/>
  <c r="K1773" i="1" s="1"/>
  <c r="I1773" i="1"/>
  <c r="J1755" i="1"/>
  <c r="K1755" i="1" s="1"/>
  <c r="I1755" i="1"/>
  <c r="J1751" i="1"/>
  <c r="K1751" i="1" s="1"/>
  <c r="I1751" i="1"/>
  <c r="J1743" i="1"/>
  <c r="K1743" i="1" s="1"/>
  <c r="I1743" i="1"/>
  <c r="J1741" i="1"/>
  <c r="K1741" i="1" s="1"/>
  <c r="I1741" i="1"/>
  <c r="J1733" i="1"/>
  <c r="K1733" i="1" s="1"/>
  <c r="I1733" i="1"/>
  <c r="J1730" i="1"/>
  <c r="K1730" i="1" s="1"/>
  <c r="I1730" i="1"/>
  <c r="J1726" i="1"/>
  <c r="K1726" i="1" s="1"/>
  <c r="I1726" i="1"/>
  <c r="J1721" i="1"/>
  <c r="K1721" i="1" s="1"/>
  <c r="I1721" i="1"/>
  <c r="J1713" i="1"/>
  <c r="K1713" i="1" s="1"/>
  <c r="I1713" i="1"/>
  <c r="J1704" i="1"/>
  <c r="K1704" i="1" s="1"/>
  <c r="I1704" i="1"/>
  <c r="J1703" i="1"/>
  <c r="K1703" i="1" s="1"/>
  <c r="I1703" i="1"/>
  <c r="J1697" i="1"/>
  <c r="K1697" i="1" s="1"/>
  <c r="I1697" i="1"/>
  <c r="J1688" i="1"/>
  <c r="K1688" i="1" s="1"/>
  <c r="I1688" i="1"/>
  <c r="J1682" i="1"/>
  <c r="K1682" i="1" s="1"/>
  <c r="I1682" i="1"/>
  <c r="J1677" i="1"/>
  <c r="K1677" i="1" s="1"/>
  <c r="I1677" i="1"/>
  <c r="J1671" i="1"/>
  <c r="K1671" i="1" s="1"/>
  <c r="I1671" i="1"/>
  <c r="J1665" i="1"/>
  <c r="K1665" i="1" s="1"/>
  <c r="I1665" i="1"/>
  <c r="J1653" i="1"/>
  <c r="K1653" i="1" s="1"/>
  <c r="I1653" i="1"/>
  <c r="J1649" i="1"/>
  <c r="K1649" i="1" s="1"/>
  <c r="I1649" i="1"/>
  <c r="J1647" i="1"/>
  <c r="K1647" i="1" s="1"/>
  <c r="I1647" i="1"/>
  <c r="J1636" i="1"/>
  <c r="K1636" i="1" s="1"/>
  <c r="I1636" i="1"/>
  <c r="J1629" i="1"/>
  <c r="K1629" i="1" s="1"/>
  <c r="I1629" i="1"/>
  <c r="J1623" i="1"/>
  <c r="K1623" i="1" s="1"/>
  <c r="I1623" i="1"/>
  <c r="J1615" i="1"/>
  <c r="K1615" i="1" s="1"/>
  <c r="I1615" i="1"/>
  <c r="J1606" i="1"/>
  <c r="K1606" i="1" s="1"/>
  <c r="I1606" i="1"/>
  <c r="J1603" i="1"/>
  <c r="K1603" i="1" s="1"/>
  <c r="I1603" i="1"/>
  <c r="J1592" i="1"/>
  <c r="K1592" i="1" s="1"/>
  <c r="I1592" i="1"/>
  <c r="J1587" i="1"/>
  <c r="K1587" i="1" s="1"/>
  <c r="I1587" i="1"/>
  <c r="J1586" i="1"/>
  <c r="K1586" i="1" s="1"/>
  <c r="I1586" i="1"/>
  <c r="J1584" i="1"/>
  <c r="K1584" i="1" s="1"/>
  <c r="I1584" i="1"/>
  <c r="J1580" i="1"/>
  <c r="K1580" i="1" s="1"/>
  <c r="I1580" i="1"/>
  <c r="J1572" i="1"/>
  <c r="K1572" i="1" s="1"/>
  <c r="I1572" i="1"/>
  <c r="J1564" i="1"/>
  <c r="K1564" i="1" s="1"/>
  <c r="I1564" i="1"/>
  <c r="J1544" i="1"/>
  <c r="K1544" i="1" s="1"/>
  <c r="I1544" i="1"/>
  <c r="J1541" i="1"/>
  <c r="K1541" i="1" s="1"/>
  <c r="I1541" i="1"/>
  <c r="J1530" i="1"/>
  <c r="K1530" i="1" s="1"/>
  <c r="I1530" i="1"/>
  <c r="J1522" i="1"/>
  <c r="K1522" i="1" s="1"/>
  <c r="I1522" i="1"/>
  <c r="J1519" i="1"/>
  <c r="K1519" i="1" s="1"/>
  <c r="I1519" i="1"/>
  <c r="J1507" i="1"/>
  <c r="K1507" i="1" s="1"/>
  <c r="I1507" i="1"/>
  <c r="J1496" i="1"/>
  <c r="K1496" i="1" s="1"/>
  <c r="I1496" i="1"/>
  <c r="J1489" i="1"/>
  <c r="K1489" i="1" s="1"/>
  <c r="I1489" i="1"/>
  <c r="J1482" i="1"/>
  <c r="K1482" i="1" s="1"/>
  <c r="I1482" i="1"/>
  <c r="J1474" i="1"/>
  <c r="K1474" i="1" s="1"/>
  <c r="I1474" i="1"/>
  <c r="J1467" i="1"/>
  <c r="K1467" i="1" s="1"/>
  <c r="I1467" i="1"/>
  <c r="J1459" i="1"/>
  <c r="K1459" i="1" s="1"/>
  <c r="I1459" i="1"/>
  <c r="J1453" i="1"/>
  <c r="K1453" i="1" s="1"/>
  <c r="I1453" i="1"/>
  <c r="J1437" i="1"/>
  <c r="K1437" i="1" s="1"/>
  <c r="I1437" i="1"/>
  <c r="J1432" i="1"/>
  <c r="K1432" i="1" s="1"/>
  <c r="I1432" i="1"/>
  <c r="J1421" i="1"/>
  <c r="K1421" i="1" s="1"/>
  <c r="I1421" i="1"/>
  <c r="J1415" i="1"/>
  <c r="K1415" i="1" s="1"/>
  <c r="I1415" i="1"/>
  <c r="J1411" i="1"/>
  <c r="K1411" i="1" s="1"/>
  <c r="I1411" i="1"/>
  <c r="J1409" i="1"/>
  <c r="K1409" i="1" s="1"/>
  <c r="I1409" i="1"/>
  <c r="J1404" i="1"/>
  <c r="K1404" i="1" s="1"/>
  <c r="I1404" i="1"/>
  <c r="J1398" i="1"/>
  <c r="K1398" i="1" s="1"/>
  <c r="I1398" i="1"/>
  <c r="J1390" i="1"/>
  <c r="K1390" i="1" s="1"/>
  <c r="I1390" i="1"/>
  <c r="J1383" i="1"/>
  <c r="K1383" i="1" s="1"/>
  <c r="I1383" i="1"/>
  <c r="J1376" i="1"/>
  <c r="K1376" i="1" s="1"/>
  <c r="I1376" i="1"/>
  <c r="J1368" i="1"/>
  <c r="K1368" i="1" s="1"/>
  <c r="I1368" i="1"/>
  <c r="J1356" i="1"/>
  <c r="K1356" i="1" s="1"/>
  <c r="I1356" i="1"/>
  <c r="J1353" i="1"/>
  <c r="K1353" i="1" s="1"/>
  <c r="I1353" i="1"/>
  <c r="J1347" i="1"/>
  <c r="K1347" i="1" s="1"/>
  <c r="I1347" i="1"/>
  <c r="J1344" i="1"/>
  <c r="K1344" i="1" s="1"/>
  <c r="I1344" i="1"/>
  <c r="J1340" i="1"/>
  <c r="K1340" i="1" s="1"/>
  <c r="I1340" i="1"/>
  <c r="J1334" i="1"/>
  <c r="K1334" i="1" s="1"/>
  <c r="I1334" i="1"/>
  <c r="J1325" i="1"/>
  <c r="K1325" i="1" s="1"/>
  <c r="I1325" i="1"/>
  <c r="J1320" i="1"/>
  <c r="K1320" i="1" s="1"/>
  <c r="I1320" i="1"/>
  <c r="J1317" i="1"/>
  <c r="K1317" i="1" s="1"/>
  <c r="I1317" i="1"/>
  <c r="J1310" i="1"/>
  <c r="K1310" i="1" s="1"/>
  <c r="I1310" i="1"/>
  <c r="J1304" i="1"/>
  <c r="K1304" i="1" s="1"/>
  <c r="I1304" i="1"/>
  <c r="J1302" i="1"/>
  <c r="K1302" i="1" s="1"/>
  <c r="I1302" i="1"/>
  <c r="J1281" i="1"/>
  <c r="K1281" i="1" s="1"/>
  <c r="I1281" i="1"/>
  <c r="J1257" i="1"/>
  <c r="K1257" i="1" s="1"/>
  <c r="I1257" i="1"/>
  <c r="J1245" i="1"/>
  <c r="K1245" i="1" s="1"/>
  <c r="I1245" i="1"/>
  <c r="J1237" i="1"/>
  <c r="K1237" i="1" s="1"/>
  <c r="I1237" i="1"/>
  <c r="J1229" i="1"/>
  <c r="K1229" i="1" s="1"/>
  <c r="I1229" i="1"/>
  <c r="J1221" i="1"/>
  <c r="K1221" i="1" s="1"/>
  <c r="I1221" i="1"/>
  <c r="J1215" i="1"/>
  <c r="K1215" i="1" s="1"/>
  <c r="I1215" i="1"/>
  <c r="J1208" i="1"/>
  <c r="K1208" i="1" s="1"/>
  <c r="I1208" i="1"/>
  <c r="J1201" i="1"/>
  <c r="K1201" i="1" s="1"/>
  <c r="I1201" i="1"/>
  <c r="J1191" i="1"/>
  <c r="K1191" i="1" s="1"/>
  <c r="I1191" i="1"/>
  <c r="J1187" i="1"/>
  <c r="K1187" i="1" s="1"/>
  <c r="I1187" i="1"/>
  <c r="J1185" i="1"/>
  <c r="K1185" i="1" s="1"/>
  <c r="I1185" i="1"/>
  <c r="J1177" i="1"/>
  <c r="K1177" i="1" s="1"/>
  <c r="I1177" i="1"/>
  <c r="J1169" i="1"/>
  <c r="K1169" i="1" s="1"/>
  <c r="I1169" i="1"/>
  <c r="J1161" i="1"/>
  <c r="K1161" i="1" s="1"/>
  <c r="I1161" i="1"/>
  <c r="J1153" i="1"/>
  <c r="K1153" i="1" s="1"/>
  <c r="I1153" i="1"/>
  <c r="J1145" i="1"/>
  <c r="K1145" i="1" s="1"/>
  <c r="I1145" i="1"/>
  <c r="J1137" i="1"/>
  <c r="K1137" i="1" s="1"/>
  <c r="I1137" i="1"/>
  <c r="J1129" i="1"/>
  <c r="K1129" i="1" s="1"/>
  <c r="I1129" i="1"/>
  <c r="J1115" i="1"/>
  <c r="K1115" i="1" s="1"/>
  <c r="I1115" i="1"/>
  <c r="J1098" i="1"/>
  <c r="K1098" i="1" s="1"/>
  <c r="I1098" i="1"/>
  <c r="J1090" i="1"/>
  <c r="K1090" i="1" s="1"/>
  <c r="I1090" i="1"/>
  <c r="J1082" i="1"/>
  <c r="K1082" i="1" s="1"/>
  <c r="I1082" i="1"/>
  <c r="J1071" i="1"/>
  <c r="K1071" i="1" s="1"/>
  <c r="I1071" i="1"/>
  <c r="J1059" i="1"/>
  <c r="K1059" i="1" s="1"/>
  <c r="I1059" i="1"/>
  <c r="J1052" i="1"/>
  <c r="K1052" i="1" s="1"/>
  <c r="I1052" i="1"/>
  <c r="J1044" i="1"/>
  <c r="K1044" i="1" s="1"/>
  <c r="I1044" i="1"/>
  <c r="J1036" i="1"/>
  <c r="K1036" i="1" s="1"/>
  <c r="I1036" i="1"/>
  <c r="J1028" i="1"/>
  <c r="K1028" i="1" s="1"/>
  <c r="I1028" i="1"/>
  <c r="J1020" i="1"/>
  <c r="K1020" i="1" s="1"/>
  <c r="I1020" i="1"/>
  <c r="J1012" i="1"/>
  <c r="K1012" i="1" s="1"/>
  <c r="I1012" i="1"/>
  <c r="J1005" i="1"/>
  <c r="K1005" i="1" s="1"/>
  <c r="I1005" i="1"/>
  <c r="J997" i="1"/>
  <c r="K997" i="1" s="1"/>
  <c r="I997" i="1"/>
  <c r="J986" i="1"/>
  <c r="K986" i="1" s="1"/>
  <c r="I986" i="1"/>
  <c r="J976" i="1"/>
  <c r="K976" i="1" s="1"/>
  <c r="I976" i="1"/>
  <c r="J968" i="1"/>
  <c r="K968" i="1" s="1"/>
  <c r="I968" i="1"/>
  <c r="J962" i="1"/>
  <c r="K962" i="1" s="1"/>
  <c r="I962" i="1"/>
  <c r="J960" i="1"/>
  <c r="K960" i="1" s="1"/>
  <c r="I960" i="1"/>
  <c r="J951" i="1"/>
  <c r="K951" i="1" s="1"/>
  <c r="I951" i="1"/>
  <c r="J937" i="1"/>
  <c r="K937" i="1" s="1"/>
  <c r="I937" i="1"/>
  <c r="J935" i="1"/>
  <c r="K935" i="1" s="1"/>
  <c r="I935" i="1"/>
  <c r="J923" i="1"/>
  <c r="K923" i="1" s="1"/>
  <c r="I923" i="1"/>
  <c r="J916" i="1"/>
  <c r="K916" i="1" s="1"/>
  <c r="I916" i="1"/>
  <c r="J908" i="1"/>
  <c r="K908" i="1" s="1"/>
  <c r="I908" i="1"/>
  <c r="J890" i="1"/>
  <c r="K890" i="1" s="1"/>
  <c r="I890" i="1"/>
  <c r="J882" i="1"/>
  <c r="K882" i="1" s="1"/>
  <c r="I882" i="1"/>
  <c r="J874" i="1"/>
  <c r="K874" i="1" s="1"/>
  <c r="I874" i="1"/>
  <c r="J866" i="1"/>
  <c r="K866" i="1" s="1"/>
  <c r="I866" i="1"/>
  <c r="J859" i="1"/>
  <c r="K859" i="1" s="1"/>
  <c r="I859" i="1"/>
  <c r="J853" i="1"/>
  <c r="K853" i="1" s="1"/>
  <c r="I853" i="1"/>
  <c r="J845" i="1"/>
  <c r="K845" i="1" s="1"/>
  <c r="I845" i="1"/>
  <c r="J837" i="1"/>
  <c r="K837" i="1" s="1"/>
  <c r="I837" i="1"/>
  <c r="J829" i="1"/>
  <c r="K829" i="1" s="1"/>
  <c r="I829" i="1"/>
  <c r="J821" i="1"/>
  <c r="K821" i="1" s="1"/>
  <c r="I821" i="1"/>
  <c r="J813" i="1"/>
  <c r="K813" i="1" s="1"/>
  <c r="I813" i="1"/>
  <c r="J804" i="1"/>
  <c r="K804" i="1" s="1"/>
  <c r="I804" i="1"/>
  <c r="J798" i="1"/>
  <c r="K798" i="1" s="1"/>
  <c r="I798" i="1"/>
  <c r="J791" i="1"/>
  <c r="K791" i="1" s="1"/>
  <c r="I791" i="1"/>
  <c r="J784" i="1"/>
  <c r="K784" i="1" s="1"/>
  <c r="I784" i="1"/>
  <c r="J776" i="1"/>
  <c r="K776" i="1" s="1"/>
  <c r="I776" i="1"/>
  <c r="J768" i="1"/>
  <c r="K768" i="1" s="1"/>
  <c r="I768" i="1"/>
  <c r="J759" i="1"/>
  <c r="K759" i="1" s="1"/>
  <c r="I759" i="1"/>
  <c r="J756" i="1"/>
  <c r="K756" i="1" s="1"/>
  <c r="I756" i="1"/>
  <c r="J742" i="1"/>
  <c r="K742" i="1" s="1"/>
  <c r="I742" i="1"/>
  <c r="J740" i="1"/>
  <c r="K740" i="1" s="1"/>
  <c r="I740" i="1"/>
  <c r="J737" i="1"/>
  <c r="K737" i="1" s="1"/>
  <c r="I737" i="1"/>
  <c r="J728" i="1"/>
  <c r="K728" i="1" s="1"/>
  <c r="I728" i="1"/>
  <c r="J707" i="1"/>
  <c r="K707" i="1" s="1"/>
  <c r="I707" i="1"/>
  <c r="J702" i="1"/>
  <c r="K702" i="1" s="1"/>
  <c r="I702" i="1"/>
  <c r="J701" i="1"/>
  <c r="K701" i="1" s="1"/>
  <c r="I701" i="1"/>
  <c r="J700" i="1"/>
  <c r="K700" i="1" s="1"/>
  <c r="I700" i="1"/>
  <c r="J692" i="1"/>
  <c r="K692" i="1" s="1"/>
  <c r="I692" i="1"/>
  <c r="J684" i="1"/>
  <c r="K684" i="1" s="1"/>
  <c r="I684" i="1"/>
  <c r="J676" i="1"/>
  <c r="K676" i="1" s="1"/>
  <c r="I676" i="1"/>
  <c r="J668" i="1"/>
  <c r="K668" i="1" s="1"/>
  <c r="I668" i="1"/>
  <c r="J660" i="1"/>
  <c r="K660" i="1" s="1"/>
  <c r="I660" i="1"/>
  <c r="J652" i="1"/>
  <c r="K652" i="1" s="1"/>
  <c r="I652" i="1"/>
  <c r="J644" i="1"/>
  <c r="K644" i="1" s="1"/>
  <c r="I644" i="1"/>
  <c r="J635" i="1"/>
  <c r="K635" i="1" s="1"/>
  <c r="I635" i="1"/>
  <c r="J627" i="1"/>
  <c r="K627" i="1" s="1"/>
  <c r="I627" i="1"/>
  <c r="J623" i="1"/>
  <c r="K623" i="1" s="1"/>
  <c r="I623" i="1"/>
  <c r="J613" i="1"/>
  <c r="K613" i="1" s="1"/>
  <c r="I613" i="1"/>
  <c r="J606" i="1"/>
  <c r="K606" i="1" s="1"/>
  <c r="I606" i="1"/>
  <c r="J604" i="1"/>
  <c r="K604" i="1" s="1"/>
  <c r="I604" i="1"/>
  <c r="J602" i="1"/>
  <c r="K602" i="1" s="1"/>
  <c r="I602" i="1"/>
  <c r="J595" i="1"/>
  <c r="K595" i="1" s="1"/>
  <c r="I595" i="1"/>
  <c r="J587" i="1"/>
  <c r="K587" i="1" s="1"/>
  <c r="I587" i="1"/>
  <c r="J579" i="1"/>
  <c r="K579" i="1" s="1"/>
  <c r="I579" i="1"/>
  <c r="J571" i="1"/>
  <c r="K571" i="1" s="1"/>
  <c r="I571" i="1"/>
  <c r="J563" i="1"/>
  <c r="K563" i="1" s="1"/>
  <c r="I563" i="1"/>
  <c r="J555" i="1"/>
  <c r="K555" i="1" s="1"/>
  <c r="I555" i="1"/>
  <c r="J547" i="1"/>
  <c r="K547" i="1" s="1"/>
  <c r="I547" i="1"/>
  <c r="J539" i="1"/>
  <c r="K539" i="1" s="1"/>
  <c r="I539" i="1"/>
  <c r="J531" i="1"/>
  <c r="K531" i="1" s="1"/>
  <c r="I531" i="1"/>
  <c r="J523" i="1"/>
  <c r="K523" i="1" s="1"/>
  <c r="I523" i="1"/>
  <c r="J515" i="1"/>
  <c r="K515" i="1" s="1"/>
  <c r="I515" i="1"/>
  <c r="J507" i="1"/>
  <c r="K507" i="1" s="1"/>
  <c r="I507" i="1"/>
  <c r="J499" i="1"/>
  <c r="K499" i="1" s="1"/>
  <c r="I499" i="1"/>
  <c r="J491" i="1"/>
  <c r="K491" i="1" s="1"/>
  <c r="I491" i="1"/>
  <c r="J483" i="1"/>
  <c r="K483" i="1" s="1"/>
  <c r="I483" i="1"/>
  <c r="J475" i="1"/>
  <c r="K475" i="1" s="1"/>
  <c r="I475" i="1"/>
  <c r="J467" i="1"/>
  <c r="K467" i="1" s="1"/>
  <c r="I467" i="1"/>
  <c r="J465" i="1"/>
  <c r="K465" i="1" s="1"/>
  <c r="I465" i="1"/>
  <c r="J455" i="1"/>
  <c r="K455" i="1" s="1"/>
  <c r="I455" i="1"/>
  <c r="J442" i="1"/>
  <c r="K442" i="1" s="1"/>
  <c r="I442" i="1"/>
  <c r="J436" i="1"/>
  <c r="K436" i="1" s="1"/>
  <c r="I436" i="1"/>
  <c r="J432" i="1"/>
  <c r="K432" i="1" s="1"/>
  <c r="I432" i="1"/>
  <c r="J428" i="1"/>
  <c r="K428" i="1" s="1"/>
  <c r="I428" i="1"/>
  <c r="J423" i="1"/>
  <c r="K423" i="1" s="1"/>
  <c r="I423" i="1"/>
  <c r="J419" i="1"/>
  <c r="K419" i="1" s="1"/>
  <c r="I419" i="1"/>
  <c r="J415" i="1"/>
  <c r="K415" i="1" s="1"/>
  <c r="I415" i="1"/>
  <c r="J410" i="1"/>
  <c r="K410" i="1" s="1"/>
  <c r="I410" i="1"/>
  <c r="J402" i="1"/>
  <c r="K402" i="1" s="1"/>
  <c r="I402" i="1"/>
  <c r="J394" i="1"/>
  <c r="K394" i="1" s="1"/>
  <c r="I394" i="1"/>
  <c r="J386" i="1"/>
  <c r="K386" i="1" s="1"/>
  <c r="I386" i="1"/>
  <c r="J381" i="1"/>
  <c r="K381" i="1" s="1"/>
  <c r="I381" i="1"/>
  <c r="J371" i="1"/>
  <c r="K371" i="1" s="1"/>
  <c r="I371" i="1"/>
  <c r="J364" i="1"/>
  <c r="K364" i="1" s="1"/>
  <c r="I364" i="1"/>
  <c r="J360" i="1"/>
  <c r="K360" i="1" s="1"/>
  <c r="I360" i="1"/>
  <c r="J353" i="1"/>
  <c r="K353" i="1" s="1"/>
  <c r="I353" i="1"/>
  <c r="J341" i="1"/>
  <c r="K341" i="1" s="1"/>
  <c r="I341" i="1"/>
  <c r="J337" i="1"/>
  <c r="K337" i="1" s="1"/>
  <c r="I337" i="1"/>
  <c r="J332" i="1"/>
  <c r="K332" i="1" s="1"/>
  <c r="I332" i="1"/>
  <c r="J323" i="1"/>
  <c r="K323" i="1" s="1"/>
  <c r="I323" i="1"/>
  <c r="J317" i="1"/>
  <c r="K317" i="1" s="1"/>
  <c r="I317" i="1"/>
  <c r="J299" i="1"/>
  <c r="K299" i="1" s="1"/>
  <c r="I299" i="1"/>
  <c r="J291" i="1"/>
  <c r="K291" i="1" s="1"/>
  <c r="I291" i="1"/>
  <c r="J283" i="1"/>
  <c r="K283" i="1" s="1"/>
  <c r="I283" i="1"/>
  <c r="J275" i="1"/>
  <c r="K275" i="1" s="1"/>
  <c r="I275" i="1"/>
  <c r="J269" i="1"/>
  <c r="K269" i="1" s="1"/>
  <c r="I269" i="1"/>
  <c r="J263" i="1"/>
  <c r="K263" i="1" s="1"/>
  <c r="I263" i="1"/>
  <c r="J258" i="1"/>
  <c r="K258" i="1" s="1"/>
  <c r="I258" i="1"/>
  <c r="J254" i="1"/>
  <c r="K254" i="1" s="1"/>
  <c r="I254" i="1"/>
  <c r="J244" i="1"/>
  <c r="K244" i="1" s="1"/>
  <c r="I244" i="1"/>
  <c r="J236" i="1"/>
  <c r="K236" i="1" s="1"/>
  <c r="I236" i="1"/>
  <c r="J228" i="1"/>
  <c r="K228" i="1" s="1"/>
  <c r="I228" i="1"/>
  <c r="J220" i="1"/>
  <c r="K220" i="1" s="1"/>
  <c r="I220" i="1"/>
  <c r="J212" i="1"/>
  <c r="K212" i="1" s="1"/>
  <c r="I212" i="1"/>
  <c r="I2333" i="1"/>
  <c r="I2269" i="1"/>
  <c r="I2211" i="1"/>
  <c r="I2162" i="1"/>
  <c r="I2142" i="1"/>
  <c r="I2129" i="1"/>
  <c r="I2077" i="1"/>
  <c r="I2015" i="1"/>
  <c r="I1917" i="1"/>
  <c r="I1854" i="1"/>
  <c r="I1797" i="1"/>
  <c r="I1727" i="1"/>
  <c r="J2385" i="1"/>
  <c r="K2385" i="1" s="1"/>
  <c r="I2385" i="1"/>
  <c r="J2321" i="1"/>
  <c r="K2321" i="1" s="1"/>
  <c r="I2321" i="1"/>
  <c r="J2257" i="1"/>
  <c r="K2257" i="1" s="1"/>
  <c r="I2257" i="1"/>
  <c r="J2196" i="1"/>
  <c r="K2196" i="1" s="1"/>
  <c r="I2196" i="1"/>
  <c r="J2172" i="1"/>
  <c r="K2172" i="1" s="1"/>
  <c r="I2172" i="1"/>
  <c r="J2085" i="1"/>
  <c r="K2085" i="1" s="1"/>
  <c r="I2085" i="1"/>
  <c r="J2064" i="1"/>
  <c r="K2064" i="1" s="1"/>
  <c r="I2064" i="1"/>
  <c r="J1995" i="1"/>
  <c r="K1995" i="1" s="1"/>
  <c r="I1995" i="1"/>
  <c r="J1898" i="1"/>
  <c r="K1898" i="1" s="1"/>
  <c r="I1898" i="1"/>
  <c r="J1793" i="1"/>
  <c r="K1793" i="1" s="1"/>
  <c r="I1793" i="1"/>
  <c r="J1626" i="1"/>
  <c r="K1626" i="1" s="1"/>
  <c r="I1626" i="1"/>
  <c r="J1611" i="1"/>
  <c r="K1611" i="1" s="1"/>
  <c r="I1611" i="1"/>
  <c r="J1464" i="1"/>
  <c r="K1464" i="1" s="1"/>
  <c r="I1464" i="1"/>
  <c r="J1332" i="1"/>
  <c r="K1332" i="1" s="1"/>
  <c r="I1332" i="1"/>
  <c r="J1242" i="1"/>
  <c r="K1242" i="1" s="1"/>
  <c r="I1242" i="1"/>
  <c r="J1196" i="1"/>
  <c r="K1196" i="1" s="1"/>
  <c r="I1196" i="1"/>
  <c r="J1174" i="1"/>
  <c r="K1174" i="1" s="1"/>
  <c r="I1174" i="1"/>
  <c r="J1142" i="1"/>
  <c r="K1142" i="1" s="1"/>
  <c r="I1142" i="1"/>
  <c r="J1117" i="1"/>
  <c r="K1117" i="1" s="1"/>
  <c r="I1117" i="1"/>
  <c r="J1103" i="1"/>
  <c r="K1103" i="1" s="1"/>
  <c r="I1103" i="1"/>
  <c r="J1078" i="1"/>
  <c r="K1078" i="1" s="1"/>
  <c r="I1078" i="1"/>
  <c r="J1066" i="1"/>
  <c r="K1066" i="1" s="1"/>
  <c r="I1066" i="1"/>
  <c r="J1056" i="1"/>
  <c r="K1056" i="1" s="1"/>
  <c r="I1056" i="1"/>
  <c r="J1025" i="1"/>
  <c r="K1025" i="1" s="1"/>
  <c r="I1025" i="1"/>
  <c r="J1002" i="1"/>
  <c r="K1002" i="1" s="1"/>
  <c r="I1002" i="1"/>
  <c r="J957" i="1"/>
  <c r="K957" i="1" s="1"/>
  <c r="I957" i="1"/>
  <c r="J933" i="1"/>
  <c r="K933" i="1" s="1"/>
  <c r="I933" i="1"/>
  <c r="J920" i="1"/>
  <c r="K920" i="1" s="1"/>
  <c r="I920" i="1"/>
  <c r="J896" i="1"/>
  <c r="K896" i="1" s="1"/>
  <c r="I896" i="1"/>
  <c r="J895" i="1"/>
  <c r="K895" i="1" s="1"/>
  <c r="I895" i="1"/>
  <c r="J871" i="1"/>
  <c r="K871" i="1" s="1"/>
  <c r="I871" i="1"/>
  <c r="J855" i="1"/>
  <c r="K855" i="1" s="1"/>
  <c r="I855" i="1"/>
  <c r="J826" i="1"/>
  <c r="K826" i="1" s="1"/>
  <c r="I826" i="1"/>
  <c r="J788" i="1"/>
  <c r="K788" i="1" s="1"/>
  <c r="I788" i="1"/>
  <c r="J752" i="1"/>
  <c r="K752" i="1" s="1"/>
  <c r="I752" i="1"/>
  <c r="J748" i="1"/>
  <c r="K748" i="1" s="1"/>
  <c r="I748" i="1"/>
  <c r="J733" i="1"/>
  <c r="K733" i="1" s="1"/>
  <c r="I733" i="1"/>
  <c r="J720" i="1"/>
  <c r="K720" i="1" s="1"/>
  <c r="I720" i="1"/>
  <c r="J689" i="1"/>
  <c r="K689" i="1" s="1"/>
  <c r="I689" i="1"/>
  <c r="J665" i="1"/>
  <c r="K665" i="1" s="1"/>
  <c r="I665" i="1"/>
  <c r="J640" i="1"/>
  <c r="K640" i="1" s="1"/>
  <c r="I640" i="1"/>
  <c r="J632" i="1"/>
  <c r="K632" i="1" s="1"/>
  <c r="I632" i="1"/>
  <c r="J620" i="1"/>
  <c r="K620" i="1" s="1"/>
  <c r="I620" i="1"/>
  <c r="J592" i="1"/>
  <c r="K592" i="1" s="1"/>
  <c r="I592" i="1"/>
  <c r="J560" i="1"/>
  <c r="K560" i="1" s="1"/>
  <c r="I560" i="1"/>
  <c r="J536" i="1"/>
  <c r="K536" i="1" s="1"/>
  <c r="I536" i="1"/>
  <c r="J504" i="1"/>
  <c r="K504" i="1" s="1"/>
  <c r="I504" i="1"/>
  <c r="J480" i="1"/>
  <c r="K480" i="1" s="1"/>
  <c r="I480" i="1"/>
  <c r="J444" i="1"/>
  <c r="K444" i="1" s="1"/>
  <c r="I444" i="1"/>
  <c r="J433" i="1"/>
  <c r="K433" i="1" s="1"/>
  <c r="I433" i="1"/>
  <c r="J425" i="1"/>
  <c r="K425" i="1" s="1"/>
  <c r="I425" i="1"/>
  <c r="J399" i="1"/>
  <c r="K399" i="1" s="1"/>
  <c r="I399" i="1"/>
  <c r="J380" i="1"/>
  <c r="K380" i="1" s="1"/>
  <c r="I380" i="1"/>
  <c r="J368" i="1"/>
  <c r="K368" i="1" s="1"/>
  <c r="I368" i="1"/>
  <c r="J334" i="1"/>
  <c r="K334" i="1" s="1"/>
  <c r="I334" i="1"/>
  <c r="J309" i="1"/>
  <c r="K309" i="1" s="1"/>
  <c r="I309" i="1"/>
  <c r="J304" i="1"/>
  <c r="K304" i="1" s="1"/>
  <c r="I304" i="1"/>
  <c r="J262" i="1"/>
  <c r="K262" i="1" s="1"/>
  <c r="I262" i="1"/>
  <c r="J241" i="1"/>
  <c r="K241" i="1" s="1"/>
  <c r="I241" i="1"/>
  <c r="J225" i="1"/>
  <c r="K225" i="1" s="1"/>
  <c r="I225" i="1"/>
  <c r="J2405" i="1"/>
  <c r="K2405" i="1" s="1"/>
  <c r="I2405" i="1"/>
  <c r="J2397" i="1"/>
  <c r="K2397" i="1" s="1"/>
  <c r="I2397" i="1"/>
  <c r="J2387" i="1"/>
  <c r="K2387" i="1" s="1"/>
  <c r="I2387" i="1"/>
  <c r="J2379" i="1"/>
  <c r="K2379" i="1" s="1"/>
  <c r="I2379" i="1"/>
  <c r="J2371" i="1"/>
  <c r="K2371" i="1" s="1"/>
  <c r="I2371" i="1"/>
  <c r="J2363" i="1"/>
  <c r="K2363" i="1" s="1"/>
  <c r="I2363" i="1"/>
  <c r="J2355" i="1"/>
  <c r="K2355" i="1" s="1"/>
  <c r="I2355" i="1"/>
  <c r="J2347" i="1"/>
  <c r="K2347" i="1" s="1"/>
  <c r="I2347" i="1"/>
  <c r="J2339" i="1"/>
  <c r="K2339" i="1" s="1"/>
  <c r="I2339" i="1"/>
  <c r="J2331" i="1"/>
  <c r="K2331" i="1" s="1"/>
  <c r="I2331" i="1"/>
  <c r="J2323" i="1"/>
  <c r="K2323" i="1" s="1"/>
  <c r="I2323" i="1"/>
  <c r="J2315" i="1"/>
  <c r="K2315" i="1" s="1"/>
  <c r="I2315" i="1"/>
  <c r="J2307" i="1"/>
  <c r="K2307" i="1" s="1"/>
  <c r="I2307" i="1"/>
  <c r="J2299" i="1"/>
  <c r="K2299" i="1" s="1"/>
  <c r="I2299" i="1"/>
  <c r="J2291" i="1"/>
  <c r="K2291" i="1" s="1"/>
  <c r="I2291" i="1"/>
  <c r="J2283" i="1"/>
  <c r="K2283" i="1" s="1"/>
  <c r="I2283" i="1"/>
  <c r="J2275" i="1"/>
  <c r="K2275" i="1" s="1"/>
  <c r="I2275" i="1"/>
  <c r="J2267" i="1"/>
  <c r="K2267" i="1" s="1"/>
  <c r="I2267" i="1"/>
  <c r="J2259" i="1"/>
  <c r="K2259" i="1" s="1"/>
  <c r="I2259" i="1"/>
  <c r="J2251" i="1"/>
  <c r="K2251" i="1" s="1"/>
  <c r="I2251" i="1"/>
  <c r="J2243" i="1"/>
  <c r="K2243" i="1" s="1"/>
  <c r="I2243" i="1"/>
  <c r="J2233" i="1"/>
  <c r="K2233" i="1" s="1"/>
  <c r="I2233" i="1"/>
  <c r="J2225" i="1"/>
  <c r="K2225" i="1" s="1"/>
  <c r="I2225" i="1"/>
  <c r="J2217" i="1"/>
  <c r="K2217" i="1" s="1"/>
  <c r="I2217" i="1"/>
  <c r="J2207" i="1"/>
  <c r="K2207" i="1" s="1"/>
  <c r="I2207" i="1"/>
  <c r="J2192" i="1"/>
  <c r="K2192" i="1" s="1"/>
  <c r="I2192" i="1"/>
  <c r="J2184" i="1"/>
  <c r="K2184" i="1" s="1"/>
  <c r="I2184" i="1"/>
  <c r="J2180" i="1"/>
  <c r="K2180" i="1" s="1"/>
  <c r="I2180" i="1"/>
  <c r="J2174" i="1"/>
  <c r="K2174" i="1" s="1"/>
  <c r="I2174" i="1"/>
  <c r="J2169" i="1"/>
  <c r="K2169" i="1" s="1"/>
  <c r="I2169" i="1"/>
  <c r="J2156" i="1"/>
  <c r="K2156" i="1" s="1"/>
  <c r="I2156" i="1"/>
  <c r="J2150" i="1"/>
  <c r="K2150" i="1" s="1"/>
  <c r="I2150" i="1"/>
  <c r="J2149" i="1"/>
  <c r="K2149" i="1" s="1"/>
  <c r="I2149" i="1"/>
  <c r="J2147" i="1"/>
  <c r="K2147" i="1" s="1"/>
  <c r="I2147" i="1"/>
  <c r="J2135" i="1"/>
  <c r="K2135" i="1" s="1"/>
  <c r="I2135" i="1"/>
  <c r="J2127" i="1"/>
  <c r="K2127" i="1" s="1"/>
  <c r="I2127" i="1"/>
  <c r="J2122" i="1"/>
  <c r="K2122" i="1" s="1"/>
  <c r="I2122" i="1"/>
  <c r="J2116" i="1"/>
  <c r="K2116" i="1" s="1"/>
  <c r="I2116" i="1"/>
  <c r="J2105" i="1"/>
  <c r="K2105" i="1" s="1"/>
  <c r="I2105" i="1"/>
  <c r="J2098" i="1"/>
  <c r="K2098" i="1" s="1"/>
  <c r="I2098" i="1"/>
  <c r="J2095" i="1"/>
  <c r="K2095" i="1" s="1"/>
  <c r="I2095" i="1"/>
  <c r="J2093" i="1"/>
  <c r="K2093" i="1" s="1"/>
  <c r="I2093" i="1"/>
  <c r="J2089" i="1"/>
  <c r="K2089" i="1" s="1"/>
  <c r="I2089" i="1"/>
  <c r="J2072" i="1"/>
  <c r="K2072" i="1" s="1"/>
  <c r="I2072" i="1"/>
  <c r="J2071" i="1"/>
  <c r="K2071" i="1" s="1"/>
  <c r="I2071" i="1"/>
  <c r="J2054" i="1"/>
  <c r="K2054" i="1" s="1"/>
  <c r="I2054" i="1"/>
  <c r="J2047" i="1"/>
  <c r="K2047" i="1" s="1"/>
  <c r="I2047" i="1"/>
  <c r="J2039" i="1"/>
  <c r="K2039" i="1" s="1"/>
  <c r="I2039" i="1"/>
  <c r="J2031" i="1"/>
  <c r="K2031" i="1" s="1"/>
  <c r="I2031" i="1"/>
  <c r="J2024" i="1"/>
  <c r="K2024" i="1" s="1"/>
  <c r="I2024" i="1"/>
  <c r="J2018" i="1"/>
  <c r="K2018" i="1" s="1"/>
  <c r="I2018" i="1"/>
  <c r="J2013" i="1"/>
  <c r="K2013" i="1" s="1"/>
  <c r="I2013" i="1"/>
  <c r="J2005" i="1"/>
  <c r="K2005" i="1" s="1"/>
  <c r="I2005" i="1"/>
  <c r="J1997" i="1"/>
  <c r="K1997" i="1" s="1"/>
  <c r="I1997" i="1"/>
  <c r="J1986" i="1"/>
  <c r="K1986" i="1" s="1"/>
  <c r="I1986" i="1"/>
  <c r="J1981" i="1"/>
  <c r="K1981" i="1" s="1"/>
  <c r="I1981" i="1"/>
  <c r="J1973" i="1"/>
  <c r="K1973" i="1" s="1"/>
  <c r="I1973" i="1"/>
  <c r="J1964" i="1"/>
  <c r="K1964" i="1" s="1"/>
  <c r="I1964" i="1"/>
  <c r="J1959" i="1"/>
  <c r="K1959" i="1" s="1"/>
  <c r="I1959" i="1"/>
  <c r="J1954" i="1"/>
  <c r="K1954" i="1" s="1"/>
  <c r="I1954" i="1"/>
  <c r="J1946" i="1"/>
  <c r="K1946" i="1" s="1"/>
  <c r="I1946" i="1"/>
  <c r="J1940" i="1"/>
  <c r="K1940" i="1" s="1"/>
  <c r="I1940" i="1"/>
  <c r="J1923" i="1"/>
  <c r="K1923" i="1" s="1"/>
  <c r="I1923" i="1"/>
  <c r="J1915" i="1"/>
  <c r="K1915" i="1" s="1"/>
  <c r="I1915" i="1"/>
  <c r="J1900" i="1"/>
  <c r="K1900" i="1" s="1"/>
  <c r="I1900" i="1"/>
  <c r="J1892" i="1"/>
  <c r="K1892" i="1" s="1"/>
  <c r="I1892" i="1"/>
  <c r="J1884" i="1"/>
  <c r="K1884" i="1" s="1"/>
  <c r="I1884" i="1"/>
  <c r="J1876" i="1"/>
  <c r="K1876" i="1" s="1"/>
  <c r="I1876" i="1"/>
  <c r="J1868" i="1"/>
  <c r="K1868" i="1" s="1"/>
  <c r="I1868" i="1"/>
  <c r="J1860" i="1"/>
  <c r="K1860" i="1" s="1"/>
  <c r="I1860" i="1"/>
  <c r="J1852" i="1"/>
  <c r="K1852" i="1" s="1"/>
  <c r="I1852" i="1"/>
  <c r="J1844" i="1"/>
  <c r="K1844" i="1" s="1"/>
  <c r="I1844" i="1"/>
  <c r="J1836" i="1"/>
  <c r="K1836" i="1" s="1"/>
  <c r="I1836" i="1"/>
  <c r="J1832" i="1"/>
  <c r="K1832" i="1" s="1"/>
  <c r="I1832" i="1"/>
  <c r="J1823" i="1"/>
  <c r="K1823" i="1" s="1"/>
  <c r="I1823" i="1"/>
  <c r="J1815" i="1"/>
  <c r="K1815" i="1" s="1"/>
  <c r="I1815" i="1"/>
  <c r="J1808" i="1"/>
  <c r="K1808" i="1" s="1"/>
  <c r="I1808" i="1"/>
  <c r="J1803" i="1"/>
  <c r="K1803" i="1" s="1"/>
  <c r="I1803" i="1"/>
  <c r="J1795" i="1"/>
  <c r="K1795" i="1" s="1"/>
  <c r="I1795" i="1"/>
  <c r="J1789" i="1"/>
  <c r="K1789" i="1" s="1"/>
  <c r="I1789" i="1"/>
  <c r="J1780" i="1"/>
  <c r="K1780" i="1" s="1"/>
  <c r="I1780" i="1"/>
  <c r="J1772" i="1"/>
  <c r="K1772" i="1" s="1"/>
  <c r="I1772" i="1"/>
  <c r="J1764" i="1"/>
  <c r="K1764" i="1" s="1"/>
  <c r="I1764" i="1"/>
  <c r="J1758" i="1"/>
  <c r="K1758" i="1" s="1"/>
  <c r="I1758" i="1"/>
  <c r="J1754" i="1"/>
  <c r="K1754" i="1" s="1"/>
  <c r="I1754" i="1"/>
  <c r="J1750" i="1"/>
  <c r="K1750" i="1" s="1"/>
  <c r="I1750" i="1"/>
  <c r="J1742" i="1"/>
  <c r="K1742" i="1" s="1"/>
  <c r="I1742" i="1"/>
  <c r="J1740" i="1"/>
  <c r="K1740" i="1" s="1"/>
  <c r="I1740" i="1"/>
  <c r="J1732" i="1"/>
  <c r="K1732" i="1" s="1"/>
  <c r="I1732" i="1"/>
  <c r="J1725" i="1"/>
  <c r="K1725" i="1" s="1"/>
  <c r="I1725" i="1"/>
  <c r="J1724" i="1"/>
  <c r="K1724" i="1" s="1"/>
  <c r="I1724" i="1"/>
  <c r="J1720" i="1"/>
  <c r="K1720" i="1" s="1"/>
  <c r="I1720" i="1"/>
  <c r="J1712" i="1"/>
  <c r="K1712" i="1" s="1"/>
  <c r="I1712" i="1"/>
  <c r="J1709" i="1"/>
  <c r="K1709" i="1" s="1"/>
  <c r="I1709" i="1"/>
  <c r="J1702" i="1"/>
  <c r="K1702" i="1" s="1"/>
  <c r="I1702" i="1"/>
  <c r="J1687" i="1"/>
  <c r="K1687" i="1" s="1"/>
  <c r="I1687" i="1"/>
  <c r="J1681" i="1"/>
  <c r="K1681" i="1" s="1"/>
  <c r="I1681" i="1"/>
  <c r="J1670" i="1"/>
  <c r="K1670" i="1" s="1"/>
  <c r="I1670" i="1"/>
  <c r="J1659" i="1"/>
  <c r="K1659" i="1" s="1"/>
  <c r="I1659" i="1"/>
  <c r="J1652" i="1"/>
  <c r="K1652" i="1" s="1"/>
  <c r="I1652" i="1"/>
  <c r="J1648" i="1"/>
  <c r="K1648" i="1" s="1"/>
  <c r="I1648" i="1"/>
  <c r="J1635" i="1"/>
  <c r="K1635" i="1" s="1"/>
  <c r="I1635" i="1"/>
  <c r="J1628" i="1"/>
  <c r="K1628" i="1" s="1"/>
  <c r="I1628" i="1"/>
  <c r="J1622" i="1"/>
  <c r="K1622" i="1" s="1"/>
  <c r="I1622" i="1"/>
  <c r="J1614" i="1"/>
  <c r="K1614" i="1" s="1"/>
  <c r="I1614" i="1"/>
  <c r="J1613" i="1"/>
  <c r="K1613" i="1" s="1"/>
  <c r="I1613" i="1"/>
  <c r="J1605" i="1"/>
  <c r="K1605" i="1" s="1"/>
  <c r="I1605" i="1"/>
  <c r="J1602" i="1"/>
  <c r="K1602" i="1" s="1"/>
  <c r="I1602" i="1"/>
  <c r="J1591" i="1"/>
  <c r="K1591" i="1" s="1"/>
  <c r="I1591" i="1"/>
  <c r="J1579" i="1"/>
  <c r="K1579" i="1" s="1"/>
  <c r="I1579" i="1"/>
  <c r="J1571" i="1"/>
  <c r="K1571" i="1" s="1"/>
  <c r="I1571" i="1"/>
  <c r="J1563" i="1"/>
  <c r="K1563" i="1" s="1"/>
  <c r="I1563" i="1"/>
  <c r="J1548" i="1"/>
  <c r="K1548" i="1" s="1"/>
  <c r="I1548" i="1"/>
  <c r="J1543" i="1"/>
  <c r="K1543" i="1" s="1"/>
  <c r="I1543" i="1"/>
  <c r="J1540" i="1"/>
  <c r="K1540" i="1" s="1"/>
  <c r="I1540" i="1"/>
  <c r="J1529" i="1"/>
  <c r="K1529" i="1" s="1"/>
  <c r="I1529" i="1"/>
  <c r="J1521" i="1"/>
  <c r="K1521" i="1" s="1"/>
  <c r="I1521" i="1"/>
  <c r="J1513" i="1"/>
  <c r="K1513" i="1" s="1"/>
  <c r="I1513" i="1"/>
  <c r="J1506" i="1"/>
  <c r="K1506" i="1" s="1"/>
  <c r="I1506" i="1"/>
  <c r="J1501" i="1"/>
  <c r="K1501" i="1" s="1"/>
  <c r="I1501" i="1"/>
  <c r="J1495" i="1"/>
  <c r="K1495" i="1" s="1"/>
  <c r="I1495" i="1"/>
  <c r="J1488" i="1"/>
  <c r="K1488" i="1" s="1"/>
  <c r="I1488" i="1"/>
  <c r="J1481" i="1"/>
  <c r="K1481" i="1" s="1"/>
  <c r="I1481" i="1"/>
  <c r="J1473" i="1"/>
  <c r="K1473" i="1" s="1"/>
  <c r="I1473" i="1"/>
  <c r="J1466" i="1"/>
  <c r="K1466" i="1" s="1"/>
  <c r="I1466" i="1"/>
  <c r="J1458" i="1"/>
  <c r="K1458" i="1" s="1"/>
  <c r="I1458" i="1"/>
  <c r="J1452" i="1"/>
  <c r="K1452" i="1" s="1"/>
  <c r="I1452" i="1"/>
  <c r="J1444" i="1"/>
  <c r="K1444" i="1" s="1"/>
  <c r="I1444" i="1"/>
  <c r="J1436" i="1"/>
  <c r="K1436" i="1" s="1"/>
  <c r="I1436" i="1"/>
  <c r="J1431" i="1"/>
  <c r="K1431" i="1" s="1"/>
  <c r="I1431" i="1"/>
  <c r="J1428" i="1"/>
  <c r="K1428" i="1" s="1"/>
  <c r="I1428" i="1"/>
  <c r="J1414" i="1"/>
  <c r="K1414" i="1" s="1"/>
  <c r="I1414" i="1"/>
  <c r="J1408" i="1"/>
  <c r="K1408" i="1" s="1"/>
  <c r="I1408" i="1"/>
  <c r="J1403" i="1"/>
  <c r="K1403" i="1" s="1"/>
  <c r="I1403" i="1"/>
  <c r="J1397" i="1"/>
  <c r="K1397" i="1" s="1"/>
  <c r="I1397" i="1"/>
  <c r="J1389" i="1"/>
  <c r="K1389" i="1" s="1"/>
  <c r="I1389" i="1"/>
  <c r="J1375" i="1"/>
  <c r="K1375" i="1" s="1"/>
  <c r="I1375" i="1"/>
  <c r="J1367" i="1"/>
  <c r="K1367" i="1" s="1"/>
  <c r="I1367" i="1"/>
  <c r="J1355" i="1"/>
  <c r="K1355" i="1" s="1"/>
  <c r="I1355" i="1"/>
  <c r="J1352" i="1"/>
  <c r="K1352" i="1" s="1"/>
  <c r="I1352" i="1"/>
  <c r="J1343" i="1"/>
  <c r="K1343" i="1" s="1"/>
  <c r="I1343" i="1"/>
  <c r="J1339" i="1"/>
  <c r="K1339" i="1" s="1"/>
  <c r="I1339" i="1"/>
  <c r="J1333" i="1"/>
  <c r="K1333" i="1" s="1"/>
  <c r="I1333" i="1"/>
  <c r="J1329" i="1"/>
  <c r="K1329" i="1" s="1"/>
  <c r="I1329" i="1"/>
  <c r="J1324" i="1"/>
  <c r="K1324" i="1" s="1"/>
  <c r="I1324" i="1"/>
  <c r="J1316" i="1"/>
  <c r="K1316" i="1" s="1"/>
  <c r="I1316" i="1"/>
  <c r="J1301" i="1"/>
  <c r="K1301" i="1" s="1"/>
  <c r="I1301" i="1"/>
  <c r="J1280" i="1"/>
  <c r="K1280" i="1" s="1"/>
  <c r="I1280" i="1"/>
  <c r="J1270" i="1"/>
  <c r="K1270" i="1" s="1"/>
  <c r="I1270" i="1"/>
  <c r="J1262" i="1"/>
  <c r="K1262" i="1" s="1"/>
  <c r="I1262" i="1"/>
  <c r="J1256" i="1"/>
  <c r="K1256" i="1" s="1"/>
  <c r="I1256" i="1"/>
  <c r="J1244" i="1"/>
  <c r="K1244" i="1" s="1"/>
  <c r="I1244" i="1"/>
  <c r="J1236" i="1"/>
  <c r="K1236" i="1" s="1"/>
  <c r="I1236" i="1"/>
  <c r="J1228" i="1"/>
  <c r="K1228" i="1" s="1"/>
  <c r="I1228" i="1"/>
  <c r="J1220" i="1"/>
  <c r="K1220" i="1" s="1"/>
  <c r="I1220" i="1"/>
  <c r="J1214" i="1"/>
  <c r="K1214" i="1" s="1"/>
  <c r="I1214" i="1"/>
  <c r="J1207" i="1"/>
  <c r="K1207" i="1" s="1"/>
  <c r="I1207" i="1"/>
  <c r="J1200" i="1"/>
  <c r="K1200" i="1" s="1"/>
  <c r="I1200" i="1"/>
  <c r="J1198" i="1"/>
  <c r="K1198" i="1" s="1"/>
  <c r="I1198" i="1"/>
  <c r="J1190" i="1"/>
  <c r="K1190" i="1" s="1"/>
  <c r="I1190" i="1"/>
  <c r="J1184" i="1"/>
  <c r="K1184" i="1" s="1"/>
  <c r="I1184" i="1"/>
  <c r="J1176" i="1"/>
  <c r="K1176" i="1" s="1"/>
  <c r="I1176" i="1"/>
  <c r="J1168" i="1"/>
  <c r="K1168" i="1" s="1"/>
  <c r="I1168" i="1"/>
  <c r="J1160" i="1"/>
  <c r="K1160" i="1" s="1"/>
  <c r="I1160" i="1"/>
  <c r="J1152" i="1"/>
  <c r="K1152" i="1" s="1"/>
  <c r="I1152" i="1"/>
  <c r="J1144" i="1"/>
  <c r="K1144" i="1" s="1"/>
  <c r="I1144" i="1"/>
  <c r="J1136" i="1"/>
  <c r="K1136" i="1" s="1"/>
  <c r="I1136" i="1"/>
  <c r="J1127" i="1"/>
  <c r="K1127" i="1" s="1"/>
  <c r="I1127" i="1"/>
  <c r="J1122" i="1"/>
  <c r="K1122" i="1" s="1"/>
  <c r="I1122" i="1"/>
  <c r="J1114" i="1"/>
  <c r="K1114" i="1" s="1"/>
  <c r="I1114" i="1"/>
  <c r="J1113" i="1"/>
  <c r="K1113" i="1" s="1"/>
  <c r="I1113" i="1"/>
  <c r="J1112" i="1"/>
  <c r="K1112" i="1" s="1"/>
  <c r="I1112" i="1"/>
  <c r="J1105" i="1"/>
  <c r="K1105" i="1" s="1"/>
  <c r="I1105" i="1"/>
  <c r="J1097" i="1"/>
  <c r="K1097" i="1" s="1"/>
  <c r="I1097" i="1"/>
  <c r="J1089" i="1"/>
  <c r="K1089" i="1" s="1"/>
  <c r="I1089" i="1"/>
  <c r="J1070" i="1"/>
  <c r="K1070" i="1" s="1"/>
  <c r="I1070" i="1"/>
  <c r="J1068" i="1"/>
  <c r="K1068" i="1" s="1"/>
  <c r="I1068" i="1"/>
  <c r="J1062" i="1"/>
  <c r="K1062" i="1" s="1"/>
  <c r="I1062" i="1"/>
  <c r="J1058" i="1"/>
  <c r="K1058" i="1" s="1"/>
  <c r="I1058" i="1"/>
  <c r="J1051" i="1"/>
  <c r="K1051" i="1" s="1"/>
  <c r="I1051" i="1"/>
  <c r="J1043" i="1"/>
  <c r="K1043" i="1" s="1"/>
  <c r="I1043" i="1"/>
  <c r="J1035" i="1"/>
  <c r="K1035" i="1" s="1"/>
  <c r="I1035" i="1"/>
  <c r="J1027" i="1"/>
  <c r="K1027" i="1" s="1"/>
  <c r="I1027" i="1"/>
  <c r="J1019" i="1"/>
  <c r="K1019" i="1" s="1"/>
  <c r="I1019" i="1"/>
  <c r="J1011" i="1"/>
  <c r="K1011" i="1" s="1"/>
  <c r="I1011" i="1"/>
  <c r="J1004" i="1"/>
  <c r="K1004" i="1" s="1"/>
  <c r="I1004" i="1"/>
  <c r="J996" i="1"/>
  <c r="K996" i="1" s="1"/>
  <c r="I996" i="1"/>
  <c r="J985" i="1"/>
  <c r="K985" i="1" s="1"/>
  <c r="I985" i="1"/>
  <c r="J975" i="1"/>
  <c r="K975" i="1" s="1"/>
  <c r="I975" i="1"/>
  <c r="J967" i="1"/>
  <c r="K967" i="1" s="1"/>
  <c r="I967" i="1"/>
  <c r="J959" i="1"/>
  <c r="K959" i="1" s="1"/>
  <c r="I959" i="1"/>
  <c r="J950" i="1"/>
  <c r="K950" i="1" s="1"/>
  <c r="I950" i="1"/>
  <c r="J943" i="1"/>
  <c r="K943" i="1" s="1"/>
  <c r="I943" i="1"/>
  <c r="J936" i="1"/>
  <c r="K936" i="1" s="1"/>
  <c r="I936" i="1"/>
  <c r="J934" i="1"/>
  <c r="K934" i="1" s="1"/>
  <c r="I934" i="1"/>
  <c r="J922" i="1"/>
  <c r="K922" i="1" s="1"/>
  <c r="I922" i="1"/>
  <c r="J915" i="1"/>
  <c r="K915" i="1" s="1"/>
  <c r="I915" i="1"/>
  <c r="J907" i="1"/>
  <c r="K907" i="1" s="1"/>
  <c r="I907" i="1"/>
  <c r="J901" i="1"/>
  <c r="K901" i="1" s="1"/>
  <c r="I901" i="1"/>
  <c r="J897" i="1"/>
  <c r="K897" i="1" s="1"/>
  <c r="I897" i="1"/>
  <c r="J889" i="1"/>
  <c r="K889" i="1" s="1"/>
  <c r="I889" i="1"/>
  <c r="J881" i="1"/>
  <c r="K881" i="1" s="1"/>
  <c r="I881" i="1"/>
  <c r="J873" i="1"/>
  <c r="K873" i="1" s="1"/>
  <c r="I873" i="1"/>
  <c r="J865" i="1"/>
  <c r="K865" i="1" s="1"/>
  <c r="I865" i="1"/>
  <c r="J858" i="1"/>
  <c r="K858" i="1" s="1"/>
  <c r="I858" i="1"/>
  <c r="J852" i="1"/>
  <c r="K852" i="1" s="1"/>
  <c r="I852" i="1"/>
  <c r="J844" i="1"/>
  <c r="K844" i="1" s="1"/>
  <c r="I844" i="1"/>
  <c r="J836" i="1"/>
  <c r="K836" i="1" s="1"/>
  <c r="I836" i="1"/>
  <c r="J828" i="1"/>
  <c r="K828" i="1" s="1"/>
  <c r="I828" i="1"/>
  <c r="J820" i="1"/>
  <c r="K820" i="1" s="1"/>
  <c r="I820" i="1"/>
  <c r="J812" i="1"/>
  <c r="K812" i="1" s="1"/>
  <c r="I812" i="1"/>
  <c r="J811" i="1"/>
  <c r="K811" i="1" s="1"/>
  <c r="I811" i="1"/>
  <c r="J803" i="1"/>
  <c r="K803" i="1" s="1"/>
  <c r="I803" i="1"/>
  <c r="J797" i="1"/>
  <c r="K797" i="1" s="1"/>
  <c r="I797" i="1"/>
  <c r="J790" i="1"/>
  <c r="K790" i="1" s="1"/>
  <c r="I790" i="1"/>
  <c r="J783" i="1"/>
  <c r="K783" i="1" s="1"/>
  <c r="I783" i="1"/>
  <c r="J775" i="1"/>
  <c r="K775" i="1" s="1"/>
  <c r="I775" i="1"/>
  <c r="J767" i="1"/>
  <c r="K767" i="1" s="1"/>
  <c r="I767" i="1"/>
  <c r="J758" i="1"/>
  <c r="K758" i="1" s="1"/>
  <c r="I758" i="1"/>
  <c r="J755" i="1"/>
  <c r="K755" i="1" s="1"/>
  <c r="I755" i="1"/>
  <c r="J754" i="1"/>
  <c r="K754" i="1" s="1"/>
  <c r="I754" i="1"/>
  <c r="J750" i="1"/>
  <c r="K750" i="1" s="1"/>
  <c r="I750" i="1"/>
  <c r="J746" i="1"/>
  <c r="K746" i="1" s="1"/>
  <c r="I746" i="1"/>
  <c r="J741" i="1"/>
  <c r="K741" i="1" s="1"/>
  <c r="I741" i="1"/>
  <c r="J739" i="1"/>
  <c r="K739" i="1" s="1"/>
  <c r="I739" i="1"/>
  <c r="J736" i="1"/>
  <c r="K736" i="1" s="1"/>
  <c r="I736" i="1"/>
  <c r="J727" i="1"/>
  <c r="K727" i="1" s="1"/>
  <c r="I727" i="1"/>
  <c r="J724" i="1"/>
  <c r="K724" i="1" s="1"/>
  <c r="I724" i="1"/>
  <c r="J706" i="1"/>
  <c r="K706" i="1" s="1"/>
  <c r="I706" i="1"/>
  <c r="J699" i="1"/>
  <c r="K699" i="1" s="1"/>
  <c r="I699" i="1"/>
  <c r="J691" i="1"/>
  <c r="K691" i="1" s="1"/>
  <c r="I691" i="1"/>
  <c r="J683" i="1"/>
  <c r="K683" i="1" s="1"/>
  <c r="I683" i="1"/>
  <c r="J675" i="1"/>
  <c r="K675" i="1" s="1"/>
  <c r="I675" i="1"/>
  <c r="J667" i="1"/>
  <c r="K667" i="1" s="1"/>
  <c r="I667" i="1"/>
  <c r="J659" i="1"/>
  <c r="K659" i="1" s="1"/>
  <c r="I659" i="1"/>
  <c r="J651" i="1"/>
  <c r="K651" i="1" s="1"/>
  <c r="I651" i="1"/>
  <c r="J643" i="1"/>
  <c r="K643" i="1" s="1"/>
  <c r="I643" i="1"/>
  <c r="J642" i="1"/>
  <c r="K642" i="1" s="1"/>
  <c r="I642" i="1"/>
  <c r="J634" i="1"/>
  <c r="K634" i="1" s="1"/>
  <c r="I634" i="1"/>
  <c r="J626" i="1"/>
  <c r="K626" i="1" s="1"/>
  <c r="I626" i="1"/>
  <c r="J622" i="1"/>
  <c r="K622" i="1" s="1"/>
  <c r="I622" i="1"/>
  <c r="J612" i="1"/>
  <c r="K612" i="1" s="1"/>
  <c r="I612" i="1"/>
  <c r="J601" i="1"/>
  <c r="K601" i="1" s="1"/>
  <c r="I601" i="1"/>
  <c r="J594" i="1"/>
  <c r="K594" i="1" s="1"/>
  <c r="I594" i="1"/>
  <c r="J586" i="1"/>
  <c r="K586" i="1" s="1"/>
  <c r="I586" i="1"/>
  <c r="J578" i="1"/>
  <c r="K578" i="1" s="1"/>
  <c r="I578" i="1"/>
  <c r="J570" i="1"/>
  <c r="K570" i="1" s="1"/>
  <c r="I570" i="1"/>
  <c r="J562" i="1"/>
  <c r="K562" i="1" s="1"/>
  <c r="I562" i="1"/>
  <c r="J554" i="1"/>
  <c r="K554" i="1" s="1"/>
  <c r="I554" i="1"/>
  <c r="J546" i="1"/>
  <c r="K546" i="1" s="1"/>
  <c r="I546" i="1"/>
  <c r="J538" i="1"/>
  <c r="K538" i="1" s="1"/>
  <c r="I538" i="1"/>
  <c r="J530" i="1"/>
  <c r="K530" i="1" s="1"/>
  <c r="I530" i="1"/>
  <c r="J522" i="1"/>
  <c r="K522" i="1" s="1"/>
  <c r="I522" i="1"/>
  <c r="J514" i="1"/>
  <c r="K514" i="1" s="1"/>
  <c r="I514" i="1"/>
  <c r="J506" i="1"/>
  <c r="K506" i="1" s="1"/>
  <c r="I506" i="1"/>
  <c r="J498" i="1"/>
  <c r="K498" i="1" s="1"/>
  <c r="I498" i="1"/>
  <c r="J490" i="1"/>
  <c r="K490" i="1" s="1"/>
  <c r="I490" i="1"/>
  <c r="J482" i="1"/>
  <c r="K482" i="1" s="1"/>
  <c r="I482" i="1"/>
  <c r="J474" i="1"/>
  <c r="K474" i="1" s="1"/>
  <c r="I474" i="1"/>
  <c r="J464" i="1"/>
  <c r="K464" i="1" s="1"/>
  <c r="I464" i="1"/>
  <c r="J460" i="1"/>
  <c r="K460" i="1" s="1"/>
  <c r="I460" i="1"/>
  <c r="J451" i="1"/>
  <c r="K451" i="1" s="1"/>
  <c r="I451" i="1"/>
  <c r="J435" i="1"/>
  <c r="K435" i="1" s="1"/>
  <c r="I435" i="1"/>
  <c r="J431" i="1"/>
  <c r="K431" i="1" s="1"/>
  <c r="I431" i="1"/>
  <c r="J427" i="1"/>
  <c r="K427" i="1" s="1"/>
  <c r="I427" i="1"/>
  <c r="J422" i="1"/>
  <c r="K422" i="1" s="1"/>
  <c r="I422" i="1"/>
  <c r="J418" i="1"/>
  <c r="K418" i="1" s="1"/>
  <c r="I418" i="1"/>
  <c r="J409" i="1"/>
  <c r="K409" i="1" s="1"/>
  <c r="I409" i="1"/>
  <c r="J408" i="1"/>
  <c r="K408" i="1" s="1"/>
  <c r="I408" i="1"/>
  <c r="J401" i="1"/>
  <c r="K401" i="1" s="1"/>
  <c r="I401" i="1"/>
  <c r="J393" i="1"/>
  <c r="K393" i="1" s="1"/>
  <c r="I393" i="1"/>
  <c r="J385" i="1"/>
  <c r="K385" i="1" s="1"/>
  <c r="I385" i="1"/>
  <c r="J370" i="1"/>
  <c r="K370" i="1" s="1"/>
  <c r="I370" i="1"/>
  <c r="J359" i="1"/>
  <c r="K359" i="1" s="1"/>
  <c r="I359" i="1"/>
  <c r="J336" i="1"/>
  <c r="K336" i="1" s="1"/>
  <c r="I336" i="1"/>
  <c r="J331" i="1"/>
  <c r="K331" i="1" s="1"/>
  <c r="I331" i="1"/>
  <c r="J322" i="1"/>
  <c r="K322" i="1" s="1"/>
  <c r="I322" i="1"/>
  <c r="J316" i="1"/>
  <c r="K316" i="1" s="1"/>
  <c r="I316" i="1"/>
  <c r="J306" i="1"/>
  <c r="K306" i="1" s="1"/>
  <c r="I306" i="1"/>
  <c r="J298" i="1"/>
  <c r="K298" i="1" s="1"/>
  <c r="I298" i="1"/>
  <c r="J290" i="1"/>
  <c r="K290" i="1" s="1"/>
  <c r="I290" i="1"/>
  <c r="J282" i="1"/>
  <c r="K282" i="1" s="1"/>
  <c r="I282" i="1"/>
  <c r="J274" i="1"/>
  <c r="K274" i="1" s="1"/>
  <c r="I274" i="1"/>
  <c r="J257" i="1"/>
  <c r="K257" i="1" s="1"/>
  <c r="I257" i="1"/>
  <c r="J253" i="1"/>
  <c r="K253" i="1" s="1"/>
  <c r="I253" i="1"/>
  <c r="J243" i="1"/>
  <c r="K243" i="1" s="1"/>
  <c r="I243" i="1"/>
  <c r="J235" i="1"/>
  <c r="K235" i="1" s="1"/>
  <c r="I235" i="1"/>
  <c r="J227" i="1"/>
  <c r="K227" i="1" s="1"/>
  <c r="I227" i="1"/>
  <c r="J219" i="1"/>
  <c r="K219" i="1" s="1"/>
  <c r="I219" i="1"/>
  <c r="I2389" i="1"/>
  <c r="I2325" i="1"/>
  <c r="I2261" i="1"/>
  <c r="I2186" i="1"/>
  <c r="I2110" i="1"/>
  <c r="I2074" i="1"/>
  <c r="I2007" i="1"/>
  <c r="I1846" i="1"/>
  <c r="I1765" i="1"/>
  <c r="J2411" i="1"/>
  <c r="K2411" i="1" s="1"/>
  <c r="I2411" i="1"/>
  <c r="J2353" i="1"/>
  <c r="K2353" i="1" s="1"/>
  <c r="I2353" i="1"/>
  <c r="J2305" i="1"/>
  <c r="K2305" i="1" s="1"/>
  <c r="I2305" i="1"/>
  <c r="J2223" i="1"/>
  <c r="K2223" i="1" s="1"/>
  <c r="I2223" i="1"/>
  <c r="J2167" i="1"/>
  <c r="K2167" i="1" s="1"/>
  <c r="I2167" i="1"/>
  <c r="J2050" i="1"/>
  <c r="K2050" i="1" s="1"/>
  <c r="I2050" i="1"/>
  <c r="J2029" i="1"/>
  <c r="K2029" i="1" s="1"/>
  <c r="I2029" i="1"/>
  <c r="J2011" i="1"/>
  <c r="K2011" i="1" s="1"/>
  <c r="I2011" i="1"/>
  <c r="J1932" i="1"/>
  <c r="K1932" i="1" s="1"/>
  <c r="I1932" i="1"/>
  <c r="J1858" i="1"/>
  <c r="K1858" i="1" s="1"/>
  <c r="I1858" i="1"/>
  <c r="J1835" i="1"/>
  <c r="K1835" i="1" s="1"/>
  <c r="I1835" i="1"/>
  <c r="J1620" i="1"/>
  <c r="K1620" i="1" s="1"/>
  <c r="I1620" i="1"/>
  <c r="J1535" i="1"/>
  <c r="K1535" i="1" s="1"/>
  <c r="I1535" i="1"/>
  <c r="J1443" i="1"/>
  <c r="K1443" i="1" s="1"/>
  <c r="I1443" i="1"/>
  <c r="J1396" i="1"/>
  <c r="K1396" i="1" s="1"/>
  <c r="I1396" i="1"/>
  <c r="J1381" i="1"/>
  <c r="K1381" i="1" s="1"/>
  <c r="I1381" i="1"/>
  <c r="J1299" i="1"/>
  <c r="K1299" i="1" s="1"/>
  <c r="I1299" i="1"/>
  <c r="J1226" i="1"/>
  <c r="K1226" i="1" s="1"/>
  <c r="I1226" i="1"/>
  <c r="J1210" i="1"/>
  <c r="K1210" i="1" s="1"/>
  <c r="I1210" i="1"/>
  <c r="J1166" i="1"/>
  <c r="K1166" i="1" s="1"/>
  <c r="I1166" i="1"/>
  <c r="J1134" i="1"/>
  <c r="K1134" i="1" s="1"/>
  <c r="I1134" i="1"/>
  <c r="J1125" i="1"/>
  <c r="K1125" i="1" s="1"/>
  <c r="I1125" i="1"/>
  <c r="J1049" i="1"/>
  <c r="K1049" i="1" s="1"/>
  <c r="I1049" i="1"/>
  <c r="J994" i="1"/>
  <c r="K994" i="1" s="1"/>
  <c r="I994" i="1"/>
  <c r="J948" i="1"/>
  <c r="K948" i="1" s="1"/>
  <c r="I948" i="1"/>
  <c r="J900" i="1"/>
  <c r="K900" i="1" s="1"/>
  <c r="I900" i="1"/>
  <c r="J879" i="1"/>
  <c r="K879" i="1" s="1"/>
  <c r="I879" i="1"/>
  <c r="J850" i="1"/>
  <c r="K850" i="1" s="1"/>
  <c r="I850" i="1"/>
  <c r="J809" i="1"/>
  <c r="K809" i="1" s="1"/>
  <c r="I809" i="1"/>
  <c r="J781" i="1"/>
  <c r="K781" i="1" s="1"/>
  <c r="I781" i="1"/>
  <c r="J725" i="1"/>
  <c r="K725" i="1" s="1"/>
  <c r="I725" i="1"/>
  <c r="J716" i="1"/>
  <c r="K716" i="1" s="1"/>
  <c r="I716" i="1"/>
  <c r="J673" i="1"/>
  <c r="K673" i="1" s="1"/>
  <c r="I673" i="1"/>
  <c r="J608" i="1"/>
  <c r="K608" i="1" s="1"/>
  <c r="I608" i="1"/>
  <c r="J520" i="1"/>
  <c r="K520" i="1" s="1"/>
  <c r="I520" i="1"/>
  <c r="J454" i="1"/>
  <c r="K454" i="1" s="1"/>
  <c r="I454" i="1"/>
  <c r="J413" i="1"/>
  <c r="K413" i="1" s="1"/>
  <c r="I413" i="1"/>
  <c r="J391" i="1"/>
  <c r="K391" i="1" s="1"/>
  <c r="I391" i="1"/>
  <c r="J351" i="1"/>
  <c r="K351" i="1" s="1"/>
  <c r="I351" i="1"/>
  <c r="J321" i="1"/>
  <c r="K321" i="1" s="1"/>
  <c r="I321" i="1"/>
  <c r="J288" i="1"/>
  <c r="K288" i="1" s="1"/>
  <c r="I288" i="1"/>
  <c r="J280" i="1"/>
  <c r="K280" i="1" s="1"/>
  <c r="I280" i="1"/>
  <c r="J268" i="1"/>
  <c r="K268" i="1" s="1"/>
  <c r="I268" i="1"/>
  <c r="J2412" i="1"/>
  <c r="K2412" i="1" s="1"/>
  <c r="I2412" i="1"/>
  <c r="J2404" i="1"/>
  <c r="K2404" i="1" s="1"/>
  <c r="I2404" i="1"/>
  <c r="J2396" i="1"/>
  <c r="K2396" i="1" s="1"/>
  <c r="I2396" i="1"/>
  <c r="J2386" i="1"/>
  <c r="K2386" i="1" s="1"/>
  <c r="I2386" i="1"/>
  <c r="J2378" i="1"/>
  <c r="K2378" i="1" s="1"/>
  <c r="I2378" i="1"/>
  <c r="J2370" i="1"/>
  <c r="K2370" i="1" s="1"/>
  <c r="I2370" i="1"/>
  <c r="J2362" i="1"/>
  <c r="K2362" i="1" s="1"/>
  <c r="I2362" i="1"/>
  <c r="J2354" i="1"/>
  <c r="K2354" i="1" s="1"/>
  <c r="I2354" i="1"/>
  <c r="J2346" i="1"/>
  <c r="K2346" i="1" s="1"/>
  <c r="I2346" i="1"/>
  <c r="J2338" i="1"/>
  <c r="K2338" i="1" s="1"/>
  <c r="I2338" i="1"/>
  <c r="J2330" i="1"/>
  <c r="K2330" i="1" s="1"/>
  <c r="I2330" i="1"/>
  <c r="J2322" i="1"/>
  <c r="K2322" i="1" s="1"/>
  <c r="I2322" i="1"/>
  <c r="J2314" i="1"/>
  <c r="K2314" i="1" s="1"/>
  <c r="I2314" i="1"/>
  <c r="J2306" i="1"/>
  <c r="K2306" i="1" s="1"/>
  <c r="I2306" i="1"/>
  <c r="J2298" i="1"/>
  <c r="K2298" i="1" s="1"/>
  <c r="I2298" i="1"/>
  <c r="J2290" i="1"/>
  <c r="K2290" i="1" s="1"/>
  <c r="I2290" i="1"/>
  <c r="J2282" i="1"/>
  <c r="K2282" i="1" s="1"/>
  <c r="I2282" i="1"/>
  <c r="J2274" i="1"/>
  <c r="K2274" i="1" s="1"/>
  <c r="I2274" i="1"/>
  <c r="J2266" i="1"/>
  <c r="K2266" i="1" s="1"/>
  <c r="I2266" i="1"/>
  <c r="J2258" i="1"/>
  <c r="K2258" i="1" s="1"/>
  <c r="I2258" i="1"/>
  <c r="J2250" i="1"/>
  <c r="K2250" i="1" s="1"/>
  <c r="I2250" i="1"/>
  <c r="J2242" i="1"/>
  <c r="K2242" i="1" s="1"/>
  <c r="I2242" i="1"/>
  <c r="J2237" i="1"/>
  <c r="K2237" i="1" s="1"/>
  <c r="I2237" i="1"/>
  <c r="J2232" i="1"/>
  <c r="K2232" i="1" s="1"/>
  <c r="I2232" i="1"/>
  <c r="J2224" i="1"/>
  <c r="K2224" i="1" s="1"/>
  <c r="I2224" i="1"/>
  <c r="J2216" i="1"/>
  <c r="K2216" i="1" s="1"/>
  <c r="I2216" i="1"/>
  <c r="J2206" i="1"/>
  <c r="K2206" i="1" s="1"/>
  <c r="I2206" i="1"/>
  <c r="J2202" i="1"/>
  <c r="K2202" i="1" s="1"/>
  <c r="I2202" i="1"/>
  <c r="J2191" i="1"/>
  <c r="K2191" i="1" s="1"/>
  <c r="I2191" i="1"/>
  <c r="J2183" i="1"/>
  <c r="K2183" i="1" s="1"/>
  <c r="I2183" i="1"/>
  <c r="J2179" i="1"/>
  <c r="K2179" i="1" s="1"/>
  <c r="I2179" i="1"/>
  <c r="J2173" i="1"/>
  <c r="K2173" i="1" s="1"/>
  <c r="I2173" i="1"/>
  <c r="J2168" i="1"/>
  <c r="K2168" i="1" s="1"/>
  <c r="I2168" i="1"/>
  <c r="J2155" i="1"/>
  <c r="K2155" i="1" s="1"/>
  <c r="I2155" i="1"/>
  <c r="J2146" i="1"/>
  <c r="K2146" i="1" s="1"/>
  <c r="I2146" i="1"/>
  <c r="J2134" i="1"/>
  <c r="K2134" i="1" s="1"/>
  <c r="I2134" i="1"/>
  <c r="J2115" i="1"/>
  <c r="K2115" i="1" s="1"/>
  <c r="I2115" i="1"/>
  <c r="J2104" i="1"/>
  <c r="K2104" i="1" s="1"/>
  <c r="I2104" i="1"/>
  <c r="J2097" i="1"/>
  <c r="K2097" i="1" s="1"/>
  <c r="I2097" i="1"/>
  <c r="J2092" i="1"/>
  <c r="K2092" i="1" s="1"/>
  <c r="I2092" i="1"/>
  <c r="J2086" i="1"/>
  <c r="K2086" i="1" s="1"/>
  <c r="I2086" i="1"/>
  <c r="J2080" i="1"/>
  <c r="K2080" i="1" s="1"/>
  <c r="I2080" i="1"/>
  <c r="J2070" i="1"/>
  <c r="K2070" i="1" s="1"/>
  <c r="I2070" i="1"/>
  <c r="J2058" i="1"/>
  <c r="K2058" i="1" s="1"/>
  <c r="I2058" i="1"/>
  <c r="J2053" i="1"/>
  <c r="K2053" i="1" s="1"/>
  <c r="I2053" i="1"/>
  <c r="J2046" i="1"/>
  <c r="K2046" i="1" s="1"/>
  <c r="I2046" i="1"/>
  <c r="J2038" i="1"/>
  <c r="K2038" i="1" s="1"/>
  <c r="I2038" i="1"/>
  <c r="J2030" i="1"/>
  <c r="K2030" i="1" s="1"/>
  <c r="I2030" i="1"/>
  <c r="J2023" i="1"/>
  <c r="K2023" i="1" s="1"/>
  <c r="I2023" i="1"/>
  <c r="J2017" i="1"/>
  <c r="K2017" i="1" s="1"/>
  <c r="I2017" i="1"/>
  <c r="J2012" i="1"/>
  <c r="K2012" i="1" s="1"/>
  <c r="I2012" i="1"/>
  <c r="J2004" i="1"/>
  <c r="K2004" i="1" s="1"/>
  <c r="I2004" i="1"/>
  <c r="J1996" i="1"/>
  <c r="K1996" i="1" s="1"/>
  <c r="I1996" i="1"/>
  <c r="J1988" i="1"/>
  <c r="K1988" i="1" s="1"/>
  <c r="I1988" i="1"/>
  <c r="J1980" i="1"/>
  <c r="K1980" i="1" s="1"/>
  <c r="I1980" i="1"/>
  <c r="J1972" i="1"/>
  <c r="K1972" i="1" s="1"/>
  <c r="I1972" i="1"/>
  <c r="J1963" i="1"/>
  <c r="K1963" i="1" s="1"/>
  <c r="I1963" i="1"/>
  <c r="J1958" i="1"/>
  <c r="K1958" i="1" s="1"/>
  <c r="I1958" i="1"/>
  <c r="J1953" i="1"/>
  <c r="K1953" i="1" s="1"/>
  <c r="I1953" i="1"/>
  <c r="J1945" i="1"/>
  <c r="K1945" i="1" s="1"/>
  <c r="I1945" i="1"/>
  <c r="J1939" i="1"/>
  <c r="K1939" i="1" s="1"/>
  <c r="I1939" i="1"/>
  <c r="J1933" i="1"/>
  <c r="K1933" i="1" s="1"/>
  <c r="I1933" i="1"/>
  <c r="J1922" i="1"/>
  <c r="K1922" i="1" s="1"/>
  <c r="I1922" i="1"/>
  <c r="J1914" i="1"/>
  <c r="K1914" i="1" s="1"/>
  <c r="I1914" i="1"/>
  <c r="J1909" i="1"/>
  <c r="K1909" i="1" s="1"/>
  <c r="I1909" i="1"/>
  <c r="J1899" i="1"/>
  <c r="K1899" i="1" s="1"/>
  <c r="I1899" i="1"/>
  <c r="J1891" i="1"/>
  <c r="K1891" i="1" s="1"/>
  <c r="I1891" i="1"/>
  <c r="J1883" i="1"/>
  <c r="K1883" i="1" s="1"/>
  <c r="I1883" i="1"/>
  <c r="J1875" i="1"/>
  <c r="K1875" i="1" s="1"/>
  <c r="I1875" i="1"/>
  <c r="J1867" i="1"/>
  <c r="K1867" i="1" s="1"/>
  <c r="I1867" i="1"/>
  <c r="J1859" i="1"/>
  <c r="K1859" i="1" s="1"/>
  <c r="I1859" i="1"/>
  <c r="J1851" i="1"/>
  <c r="K1851" i="1" s="1"/>
  <c r="I1851" i="1"/>
  <c r="J1843" i="1"/>
  <c r="K1843" i="1" s="1"/>
  <c r="I1843" i="1"/>
  <c r="J1831" i="1"/>
  <c r="K1831" i="1" s="1"/>
  <c r="I1831" i="1"/>
  <c r="J1822" i="1"/>
  <c r="K1822" i="1" s="1"/>
  <c r="I1822" i="1"/>
  <c r="J1814" i="1"/>
  <c r="K1814" i="1" s="1"/>
  <c r="I1814" i="1"/>
  <c r="J1806" i="1"/>
  <c r="K1806" i="1" s="1"/>
  <c r="I1806" i="1"/>
  <c r="J1794" i="1"/>
  <c r="K1794" i="1" s="1"/>
  <c r="I1794" i="1"/>
  <c r="J1788" i="1"/>
  <c r="K1788" i="1" s="1"/>
  <c r="I1788" i="1"/>
  <c r="J1771" i="1"/>
  <c r="K1771" i="1" s="1"/>
  <c r="I1771" i="1"/>
  <c r="J1761" i="1"/>
  <c r="K1761" i="1" s="1"/>
  <c r="I1761" i="1"/>
  <c r="J1753" i="1"/>
  <c r="K1753" i="1" s="1"/>
  <c r="I1753" i="1"/>
  <c r="J1749" i="1"/>
  <c r="K1749" i="1" s="1"/>
  <c r="I1749" i="1"/>
  <c r="J1739" i="1"/>
  <c r="K1739" i="1" s="1"/>
  <c r="I1739" i="1"/>
  <c r="J1731" i="1"/>
  <c r="K1731" i="1" s="1"/>
  <c r="I1731" i="1"/>
  <c r="J1723" i="1"/>
  <c r="K1723" i="1" s="1"/>
  <c r="I1723" i="1"/>
  <c r="J1719" i="1"/>
  <c r="K1719" i="1" s="1"/>
  <c r="I1719" i="1"/>
  <c r="J1711" i="1"/>
  <c r="K1711" i="1" s="1"/>
  <c r="I1711" i="1"/>
  <c r="J1701" i="1"/>
  <c r="K1701" i="1" s="1"/>
  <c r="I1701" i="1"/>
  <c r="J1695" i="1"/>
  <c r="K1695" i="1" s="1"/>
  <c r="I1695" i="1"/>
  <c r="J1680" i="1"/>
  <c r="K1680" i="1" s="1"/>
  <c r="I1680" i="1"/>
  <c r="J1669" i="1"/>
  <c r="K1669" i="1" s="1"/>
  <c r="I1669" i="1"/>
  <c r="J1664" i="1"/>
  <c r="K1664" i="1" s="1"/>
  <c r="I1664" i="1"/>
  <c r="J1646" i="1"/>
  <c r="K1646" i="1" s="1"/>
  <c r="I1646" i="1"/>
  <c r="J1645" i="1"/>
  <c r="K1645" i="1" s="1"/>
  <c r="I1645" i="1"/>
  <c r="J1642" i="1"/>
  <c r="K1642" i="1" s="1"/>
  <c r="I1642" i="1"/>
  <c r="J1634" i="1"/>
  <c r="K1634" i="1" s="1"/>
  <c r="I1634" i="1"/>
  <c r="J1631" i="1"/>
  <c r="K1631" i="1" s="1"/>
  <c r="I1631" i="1"/>
  <c r="J1627" i="1"/>
  <c r="K1627" i="1" s="1"/>
  <c r="I1627" i="1"/>
  <c r="J1621" i="1"/>
  <c r="K1621" i="1" s="1"/>
  <c r="I1621" i="1"/>
  <c r="J1612" i="1"/>
  <c r="K1612" i="1" s="1"/>
  <c r="I1612" i="1"/>
  <c r="J1601" i="1"/>
  <c r="K1601" i="1" s="1"/>
  <c r="I1601" i="1"/>
  <c r="J1596" i="1"/>
  <c r="K1596" i="1" s="1"/>
  <c r="I1596" i="1"/>
  <c r="J1578" i="1"/>
  <c r="K1578" i="1" s="1"/>
  <c r="I1578" i="1"/>
  <c r="J1570" i="1"/>
  <c r="K1570" i="1" s="1"/>
  <c r="I1570" i="1"/>
  <c r="J1562" i="1"/>
  <c r="K1562" i="1" s="1"/>
  <c r="I1562" i="1"/>
  <c r="J1557" i="1"/>
  <c r="K1557" i="1" s="1"/>
  <c r="I1557" i="1"/>
  <c r="J1553" i="1"/>
  <c r="K1553" i="1" s="1"/>
  <c r="I1553" i="1"/>
  <c r="J1547" i="1"/>
  <c r="K1547" i="1" s="1"/>
  <c r="I1547" i="1"/>
  <c r="J1539" i="1"/>
  <c r="K1539" i="1" s="1"/>
  <c r="I1539" i="1"/>
  <c r="J1536" i="1"/>
  <c r="K1536" i="1" s="1"/>
  <c r="I1536" i="1"/>
  <c r="J1528" i="1"/>
  <c r="K1528" i="1" s="1"/>
  <c r="I1528" i="1"/>
  <c r="J1518" i="1"/>
  <c r="K1518" i="1" s="1"/>
  <c r="I1518" i="1"/>
  <c r="J1512" i="1"/>
  <c r="K1512" i="1" s="1"/>
  <c r="I1512" i="1"/>
  <c r="J1500" i="1"/>
  <c r="K1500" i="1" s="1"/>
  <c r="I1500" i="1"/>
  <c r="J1494" i="1"/>
  <c r="K1494" i="1" s="1"/>
  <c r="I1494" i="1"/>
  <c r="J1487" i="1"/>
  <c r="K1487" i="1" s="1"/>
  <c r="I1487" i="1"/>
  <c r="J1480" i="1"/>
  <c r="K1480" i="1" s="1"/>
  <c r="I1480" i="1"/>
  <c r="J1472" i="1"/>
  <c r="K1472" i="1" s="1"/>
  <c r="I1472" i="1"/>
  <c r="J1465" i="1"/>
  <c r="K1465" i="1" s="1"/>
  <c r="I1465" i="1"/>
  <c r="J1457" i="1"/>
  <c r="K1457" i="1" s="1"/>
  <c r="I1457" i="1"/>
  <c r="J1451" i="1"/>
  <c r="K1451" i="1" s="1"/>
  <c r="I1451" i="1"/>
  <c r="J1435" i="1"/>
  <c r="K1435" i="1" s="1"/>
  <c r="I1435" i="1"/>
  <c r="J1430" i="1"/>
  <c r="K1430" i="1" s="1"/>
  <c r="I1430" i="1"/>
  <c r="J1427" i="1"/>
  <c r="K1427" i="1" s="1"/>
  <c r="I1427" i="1"/>
  <c r="J1413" i="1"/>
  <c r="K1413" i="1" s="1"/>
  <c r="I1413" i="1"/>
  <c r="J1402" i="1"/>
  <c r="K1402" i="1" s="1"/>
  <c r="I1402" i="1"/>
  <c r="J1392" i="1"/>
  <c r="K1392" i="1" s="1"/>
  <c r="I1392" i="1"/>
  <c r="J1388" i="1"/>
  <c r="K1388" i="1" s="1"/>
  <c r="I1388" i="1"/>
  <c r="J1382" i="1"/>
  <c r="K1382" i="1" s="1"/>
  <c r="I1382" i="1"/>
  <c r="J1374" i="1"/>
  <c r="K1374" i="1" s="1"/>
  <c r="I1374" i="1"/>
  <c r="J1366" i="1"/>
  <c r="K1366" i="1" s="1"/>
  <c r="I1366" i="1"/>
  <c r="J1360" i="1"/>
  <c r="K1360" i="1" s="1"/>
  <c r="I1360" i="1"/>
  <c r="J1354" i="1"/>
  <c r="K1354" i="1" s="1"/>
  <c r="I1354" i="1"/>
  <c r="J1338" i="1"/>
  <c r="K1338" i="1" s="1"/>
  <c r="I1338" i="1"/>
  <c r="J1328" i="1"/>
  <c r="K1328" i="1" s="1"/>
  <c r="I1328" i="1"/>
  <c r="J1323" i="1"/>
  <c r="K1323" i="1" s="1"/>
  <c r="I1323" i="1"/>
  <c r="J1315" i="1"/>
  <c r="K1315" i="1" s="1"/>
  <c r="I1315" i="1"/>
  <c r="J1308" i="1"/>
  <c r="K1308" i="1" s="1"/>
  <c r="I1308" i="1"/>
  <c r="J1303" i="1"/>
  <c r="K1303" i="1" s="1"/>
  <c r="I1303" i="1"/>
  <c r="J1300" i="1"/>
  <c r="K1300" i="1" s="1"/>
  <c r="I1300" i="1"/>
  <c r="J1279" i="1"/>
  <c r="K1279" i="1" s="1"/>
  <c r="I1279" i="1"/>
  <c r="J1269" i="1"/>
  <c r="K1269" i="1" s="1"/>
  <c r="I1269" i="1"/>
  <c r="J1255" i="1"/>
  <c r="K1255" i="1" s="1"/>
  <c r="I1255" i="1"/>
  <c r="J1251" i="1"/>
  <c r="K1251" i="1" s="1"/>
  <c r="I1251" i="1"/>
  <c r="J1243" i="1"/>
  <c r="K1243" i="1" s="1"/>
  <c r="I1243" i="1"/>
  <c r="J1235" i="1"/>
  <c r="K1235" i="1" s="1"/>
  <c r="I1235" i="1"/>
  <c r="J1227" i="1"/>
  <c r="K1227" i="1" s="1"/>
  <c r="I1227" i="1"/>
  <c r="J1219" i="1"/>
  <c r="K1219" i="1" s="1"/>
  <c r="I1219" i="1"/>
  <c r="J1213" i="1"/>
  <c r="K1213" i="1" s="1"/>
  <c r="I1213" i="1"/>
  <c r="J1206" i="1"/>
  <c r="K1206" i="1" s="1"/>
  <c r="I1206" i="1"/>
  <c r="J1203" i="1"/>
  <c r="K1203" i="1" s="1"/>
  <c r="I1203" i="1"/>
  <c r="J1189" i="1"/>
  <c r="K1189" i="1" s="1"/>
  <c r="I1189" i="1"/>
  <c r="J1183" i="1"/>
  <c r="K1183" i="1" s="1"/>
  <c r="I1183" i="1"/>
  <c r="J1175" i="1"/>
  <c r="K1175" i="1" s="1"/>
  <c r="I1175" i="1"/>
  <c r="J1167" i="1"/>
  <c r="K1167" i="1" s="1"/>
  <c r="I1167" i="1"/>
  <c r="J1159" i="1"/>
  <c r="K1159" i="1" s="1"/>
  <c r="I1159" i="1"/>
  <c r="J1151" i="1"/>
  <c r="K1151" i="1" s="1"/>
  <c r="I1151" i="1"/>
  <c r="J1143" i="1"/>
  <c r="K1143" i="1" s="1"/>
  <c r="I1143" i="1"/>
  <c r="J1135" i="1"/>
  <c r="K1135" i="1" s="1"/>
  <c r="I1135" i="1"/>
  <c r="J1128" i="1"/>
  <c r="K1128" i="1" s="1"/>
  <c r="I1128" i="1"/>
  <c r="J1126" i="1"/>
  <c r="K1126" i="1" s="1"/>
  <c r="I1126" i="1"/>
  <c r="J1121" i="1"/>
  <c r="K1121" i="1" s="1"/>
  <c r="I1121" i="1"/>
  <c r="J1118" i="1"/>
  <c r="K1118" i="1" s="1"/>
  <c r="I1118" i="1"/>
  <c r="J1111" i="1"/>
  <c r="K1111" i="1" s="1"/>
  <c r="I1111" i="1"/>
  <c r="J1104" i="1"/>
  <c r="K1104" i="1" s="1"/>
  <c r="I1104" i="1"/>
  <c r="J1096" i="1"/>
  <c r="K1096" i="1" s="1"/>
  <c r="I1096" i="1"/>
  <c r="J1088" i="1"/>
  <c r="K1088" i="1" s="1"/>
  <c r="I1088" i="1"/>
  <c r="J1069" i="1"/>
  <c r="K1069" i="1" s="1"/>
  <c r="I1069" i="1"/>
  <c r="J1067" i="1"/>
  <c r="K1067" i="1" s="1"/>
  <c r="I1067" i="1"/>
  <c r="J1060" i="1"/>
  <c r="K1060" i="1" s="1"/>
  <c r="I1060" i="1"/>
  <c r="J1057" i="1"/>
  <c r="K1057" i="1" s="1"/>
  <c r="I1057" i="1"/>
  <c r="J1050" i="1"/>
  <c r="K1050" i="1" s="1"/>
  <c r="I1050" i="1"/>
  <c r="J1042" i="1"/>
  <c r="K1042" i="1" s="1"/>
  <c r="I1042" i="1"/>
  <c r="J1034" i="1"/>
  <c r="K1034" i="1" s="1"/>
  <c r="I1034" i="1"/>
  <c r="J1026" i="1"/>
  <c r="K1026" i="1" s="1"/>
  <c r="I1026" i="1"/>
  <c r="J1018" i="1"/>
  <c r="K1018" i="1" s="1"/>
  <c r="I1018" i="1"/>
  <c r="J1010" i="1"/>
  <c r="K1010" i="1" s="1"/>
  <c r="I1010" i="1"/>
  <c r="J1003" i="1"/>
  <c r="K1003" i="1" s="1"/>
  <c r="I1003" i="1"/>
  <c r="J995" i="1"/>
  <c r="K995" i="1" s="1"/>
  <c r="I995" i="1"/>
  <c r="J984" i="1"/>
  <c r="K984" i="1" s="1"/>
  <c r="I984" i="1"/>
  <c r="J974" i="1"/>
  <c r="K974" i="1" s="1"/>
  <c r="I974" i="1"/>
  <c r="J966" i="1"/>
  <c r="K966" i="1" s="1"/>
  <c r="I966" i="1"/>
  <c r="J958" i="1"/>
  <c r="K958" i="1" s="1"/>
  <c r="I958" i="1"/>
  <c r="J949" i="1"/>
  <c r="K949" i="1" s="1"/>
  <c r="I949" i="1"/>
  <c r="J928" i="1"/>
  <c r="K928" i="1" s="1"/>
  <c r="I928" i="1"/>
  <c r="J921" i="1"/>
  <c r="K921" i="1" s="1"/>
  <c r="I921" i="1"/>
  <c r="J914" i="1"/>
  <c r="K914" i="1" s="1"/>
  <c r="I914" i="1"/>
  <c r="J906" i="1"/>
  <c r="K906" i="1" s="1"/>
  <c r="I906" i="1"/>
  <c r="J888" i="1"/>
  <c r="K888" i="1" s="1"/>
  <c r="I888" i="1"/>
  <c r="J880" i="1"/>
  <c r="K880" i="1" s="1"/>
  <c r="I880" i="1"/>
  <c r="J872" i="1"/>
  <c r="K872" i="1" s="1"/>
  <c r="I872" i="1"/>
  <c r="J864" i="1"/>
  <c r="K864" i="1" s="1"/>
  <c r="I864" i="1"/>
  <c r="J857" i="1"/>
  <c r="K857" i="1" s="1"/>
  <c r="I857" i="1"/>
  <c r="J856" i="1"/>
  <c r="K856" i="1" s="1"/>
  <c r="I856" i="1"/>
  <c r="J851" i="1"/>
  <c r="K851" i="1" s="1"/>
  <c r="I851" i="1"/>
  <c r="J843" i="1"/>
  <c r="K843" i="1" s="1"/>
  <c r="I843" i="1"/>
  <c r="J835" i="1"/>
  <c r="K835" i="1" s="1"/>
  <c r="I835" i="1"/>
  <c r="J827" i="1"/>
  <c r="K827" i="1" s="1"/>
  <c r="I827" i="1"/>
  <c r="J819" i="1"/>
  <c r="K819" i="1" s="1"/>
  <c r="I819" i="1"/>
  <c r="J810" i="1"/>
  <c r="K810" i="1" s="1"/>
  <c r="I810" i="1"/>
  <c r="J807" i="1"/>
  <c r="K807" i="1" s="1"/>
  <c r="I807" i="1"/>
  <c r="J802" i="1"/>
  <c r="K802" i="1" s="1"/>
  <c r="I802" i="1"/>
  <c r="J801" i="1"/>
  <c r="K801" i="1" s="1"/>
  <c r="I801" i="1"/>
  <c r="J796" i="1"/>
  <c r="K796" i="1" s="1"/>
  <c r="I796" i="1"/>
  <c r="J789" i="1"/>
  <c r="K789" i="1" s="1"/>
  <c r="I789" i="1"/>
  <c r="J782" i="1"/>
  <c r="K782" i="1" s="1"/>
  <c r="I782" i="1"/>
  <c r="J774" i="1"/>
  <c r="K774" i="1" s="1"/>
  <c r="I774" i="1"/>
  <c r="J753" i="1"/>
  <c r="K753" i="1" s="1"/>
  <c r="I753" i="1"/>
  <c r="J749" i="1"/>
  <c r="K749" i="1" s="1"/>
  <c r="I749" i="1"/>
  <c r="J738" i="1"/>
  <c r="K738" i="1" s="1"/>
  <c r="I738" i="1"/>
  <c r="J735" i="1"/>
  <c r="K735" i="1" s="1"/>
  <c r="I735" i="1"/>
  <c r="J734" i="1"/>
  <c r="K734" i="1" s="1"/>
  <c r="I734" i="1"/>
  <c r="J726" i="1"/>
  <c r="K726" i="1" s="1"/>
  <c r="I726" i="1"/>
  <c r="J723" i="1"/>
  <c r="K723" i="1" s="1"/>
  <c r="I723" i="1"/>
  <c r="J698" i="1"/>
  <c r="K698" i="1" s="1"/>
  <c r="I698" i="1"/>
  <c r="J690" i="1"/>
  <c r="K690" i="1" s="1"/>
  <c r="I690" i="1"/>
  <c r="J682" i="1"/>
  <c r="K682" i="1" s="1"/>
  <c r="I682" i="1"/>
  <c r="J674" i="1"/>
  <c r="K674" i="1" s="1"/>
  <c r="I674" i="1"/>
  <c r="J666" i="1"/>
  <c r="K666" i="1" s="1"/>
  <c r="I666" i="1"/>
  <c r="J658" i="1"/>
  <c r="K658" i="1" s="1"/>
  <c r="I658" i="1"/>
  <c r="J650" i="1"/>
  <c r="K650" i="1" s="1"/>
  <c r="I650" i="1"/>
  <c r="J641" i="1"/>
  <c r="K641" i="1" s="1"/>
  <c r="I641" i="1"/>
  <c r="J633" i="1"/>
  <c r="K633" i="1" s="1"/>
  <c r="I633" i="1"/>
  <c r="J621" i="1"/>
  <c r="K621" i="1" s="1"/>
  <c r="I621" i="1"/>
  <c r="J611" i="1"/>
  <c r="K611" i="1" s="1"/>
  <c r="I611" i="1"/>
  <c r="J610" i="1"/>
  <c r="K610" i="1" s="1"/>
  <c r="I610" i="1"/>
  <c r="J600" i="1"/>
  <c r="K600" i="1" s="1"/>
  <c r="I600" i="1"/>
  <c r="J593" i="1"/>
  <c r="K593" i="1" s="1"/>
  <c r="I593" i="1"/>
  <c r="J585" i="1"/>
  <c r="K585" i="1" s="1"/>
  <c r="I585" i="1"/>
  <c r="J577" i="1"/>
  <c r="K577" i="1" s="1"/>
  <c r="I577" i="1"/>
  <c r="J569" i="1"/>
  <c r="K569" i="1" s="1"/>
  <c r="I569" i="1"/>
  <c r="J561" i="1"/>
  <c r="K561" i="1" s="1"/>
  <c r="I561" i="1"/>
  <c r="J553" i="1"/>
  <c r="K553" i="1" s="1"/>
  <c r="I553" i="1"/>
  <c r="J545" i="1"/>
  <c r="K545" i="1" s="1"/>
  <c r="I545" i="1"/>
  <c r="J537" i="1"/>
  <c r="K537" i="1" s="1"/>
  <c r="I537" i="1"/>
  <c r="J529" i="1"/>
  <c r="K529" i="1" s="1"/>
  <c r="I529" i="1"/>
  <c r="J521" i="1"/>
  <c r="K521" i="1" s="1"/>
  <c r="I521" i="1"/>
  <c r="J513" i="1"/>
  <c r="K513" i="1" s="1"/>
  <c r="I513" i="1"/>
  <c r="J505" i="1"/>
  <c r="K505" i="1" s="1"/>
  <c r="I505" i="1"/>
  <c r="J497" i="1"/>
  <c r="K497" i="1" s="1"/>
  <c r="I497" i="1"/>
  <c r="J489" i="1"/>
  <c r="K489" i="1" s="1"/>
  <c r="I489" i="1"/>
  <c r="J481" i="1"/>
  <c r="K481" i="1" s="1"/>
  <c r="I481" i="1"/>
  <c r="J473" i="1"/>
  <c r="K473" i="1" s="1"/>
  <c r="I473" i="1"/>
  <c r="J463" i="1"/>
  <c r="K463" i="1" s="1"/>
  <c r="I463" i="1"/>
  <c r="J450" i="1"/>
  <c r="K450" i="1" s="1"/>
  <c r="I450" i="1"/>
  <c r="J449" i="1"/>
  <c r="K449" i="1" s="1"/>
  <c r="I449" i="1"/>
  <c r="J434" i="1"/>
  <c r="K434" i="1" s="1"/>
  <c r="I434" i="1"/>
  <c r="J430" i="1"/>
  <c r="K430" i="1" s="1"/>
  <c r="I430" i="1"/>
  <c r="J426" i="1"/>
  <c r="K426" i="1" s="1"/>
  <c r="I426" i="1"/>
  <c r="J421" i="1"/>
  <c r="K421" i="1" s="1"/>
  <c r="I421" i="1"/>
  <c r="J417" i="1"/>
  <c r="K417" i="1" s="1"/>
  <c r="I417" i="1"/>
  <c r="J414" i="1"/>
  <c r="K414" i="1" s="1"/>
  <c r="I414" i="1"/>
  <c r="J407" i="1"/>
  <c r="K407" i="1" s="1"/>
  <c r="I407" i="1"/>
  <c r="J400" i="1"/>
  <c r="K400" i="1" s="1"/>
  <c r="I400" i="1"/>
  <c r="J392" i="1"/>
  <c r="K392" i="1" s="1"/>
  <c r="I392" i="1"/>
  <c r="J384" i="1"/>
  <c r="K384" i="1" s="1"/>
  <c r="I384" i="1"/>
  <c r="J369" i="1"/>
  <c r="K369" i="1" s="1"/>
  <c r="I369" i="1"/>
  <c r="J352" i="1"/>
  <c r="K352" i="1" s="1"/>
  <c r="I352" i="1"/>
  <c r="J347" i="1"/>
  <c r="K347" i="1" s="1"/>
  <c r="I347" i="1"/>
  <c r="J335" i="1"/>
  <c r="K335" i="1" s="1"/>
  <c r="I335" i="1"/>
  <c r="J315" i="1"/>
  <c r="K315" i="1" s="1"/>
  <c r="I315" i="1"/>
  <c r="J310" i="1"/>
  <c r="K310" i="1" s="1"/>
  <c r="I310" i="1"/>
  <c r="J305" i="1"/>
  <c r="K305" i="1" s="1"/>
  <c r="I305" i="1"/>
  <c r="J297" i="1"/>
  <c r="K297" i="1" s="1"/>
  <c r="I297" i="1"/>
  <c r="J289" i="1"/>
  <c r="K289" i="1" s="1"/>
  <c r="I289" i="1"/>
  <c r="J285" i="1"/>
  <c r="K285" i="1" s="1"/>
  <c r="I285" i="1"/>
  <c r="J281" i="1"/>
  <c r="K281" i="1" s="1"/>
  <c r="I281" i="1"/>
  <c r="J256" i="1"/>
  <c r="K256" i="1" s="1"/>
  <c r="I256" i="1"/>
  <c r="J252" i="1"/>
  <c r="K252" i="1" s="1"/>
  <c r="I252" i="1"/>
  <c r="J242" i="1"/>
  <c r="K242" i="1" s="1"/>
  <c r="I242" i="1"/>
  <c r="J234" i="1"/>
  <c r="K234" i="1" s="1"/>
  <c r="I234" i="1"/>
  <c r="J226" i="1"/>
  <c r="K226" i="1" s="1"/>
  <c r="I226" i="1"/>
  <c r="J218" i="1"/>
  <c r="K218" i="1" s="1"/>
  <c r="I218" i="1"/>
  <c r="I2381" i="1"/>
  <c r="I2317" i="1"/>
  <c r="I2253" i="1"/>
  <c r="I2137" i="1"/>
  <c r="I2124" i="1"/>
  <c r="I2020" i="1"/>
  <c r="I1999" i="1"/>
  <c r="I1966" i="1"/>
  <c r="I1928" i="1"/>
  <c r="I1902" i="1"/>
  <c r="I1838" i="1"/>
  <c r="I1829" i="1"/>
  <c r="I1805" i="1"/>
  <c r="J214" i="1"/>
  <c r="K214" i="1" s="1"/>
  <c r="I214" i="1"/>
  <c r="J209" i="1"/>
  <c r="K209" i="1" s="1"/>
  <c r="I209" i="1"/>
  <c r="J204" i="1"/>
  <c r="K204" i="1" s="1"/>
  <c r="I204" i="1"/>
  <c r="J197" i="1"/>
  <c r="K197" i="1" s="1"/>
  <c r="I197" i="1"/>
  <c r="J178" i="1"/>
  <c r="K178" i="1" s="1"/>
  <c r="I178" i="1"/>
  <c r="J170" i="1"/>
  <c r="K170" i="1" s="1"/>
  <c r="I170" i="1"/>
  <c r="J162" i="1"/>
  <c r="K162" i="1" s="1"/>
  <c r="I162" i="1"/>
  <c r="J154" i="1"/>
  <c r="K154" i="1" s="1"/>
  <c r="I154" i="1"/>
  <c r="J143" i="1"/>
  <c r="K143" i="1" s="1"/>
  <c r="I143" i="1"/>
  <c r="J138" i="1"/>
  <c r="K138" i="1" s="1"/>
  <c r="I138" i="1"/>
  <c r="J136" i="1"/>
  <c r="K136" i="1" s="1"/>
  <c r="I136" i="1"/>
  <c r="J130" i="1"/>
  <c r="K130" i="1" s="1"/>
  <c r="I130" i="1"/>
  <c r="J122" i="1"/>
  <c r="K122" i="1" s="1"/>
  <c r="I122" i="1"/>
  <c r="J114" i="1"/>
  <c r="K114" i="1" s="1"/>
  <c r="I114" i="1"/>
  <c r="J93" i="1"/>
  <c r="K93" i="1" s="1"/>
  <c r="I93" i="1"/>
  <c r="J85" i="1"/>
  <c r="K85" i="1" s="1"/>
  <c r="I85" i="1"/>
  <c r="J77" i="1"/>
  <c r="K77" i="1" s="1"/>
  <c r="I77" i="1"/>
  <c r="J69" i="1"/>
  <c r="K69" i="1" s="1"/>
  <c r="I69" i="1"/>
  <c r="J61" i="1"/>
  <c r="K61" i="1" s="1"/>
  <c r="I61" i="1"/>
  <c r="J53" i="1"/>
  <c r="K53" i="1" s="1"/>
  <c r="I53" i="1"/>
  <c r="J38" i="1"/>
  <c r="K38" i="1" s="1"/>
  <c r="I38" i="1"/>
  <c r="J31" i="1"/>
  <c r="K31" i="1" s="1"/>
  <c r="I31" i="1"/>
  <c r="J25" i="1"/>
  <c r="K25" i="1" s="1"/>
  <c r="I25" i="1"/>
  <c r="J21" i="1"/>
  <c r="K21" i="1" s="1"/>
  <c r="I21" i="1"/>
  <c r="J18" i="1"/>
  <c r="K18" i="1" s="1"/>
  <c r="I18" i="1"/>
  <c r="J11" i="1"/>
  <c r="K11" i="1" s="1"/>
  <c r="I11" i="1"/>
  <c r="J208" i="1"/>
  <c r="K208" i="1" s="1"/>
  <c r="I208" i="1"/>
  <c r="J203" i="1"/>
  <c r="K203" i="1" s="1"/>
  <c r="I203" i="1"/>
  <c r="J196" i="1"/>
  <c r="K196" i="1" s="1"/>
  <c r="I196" i="1"/>
  <c r="J189" i="1"/>
  <c r="K189" i="1" s="1"/>
  <c r="I189" i="1"/>
  <c r="J185" i="1"/>
  <c r="K185" i="1" s="1"/>
  <c r="I185" i="1"/>
  <c r="J177" i="1"/>
  <c r="K177" i="1" s="1"/>
  <c r="I177" i="1"/>
  <c r="J169" i="1"/>
  <c r="K169" i="1" s="1"/>
  <c r="I169" i="1"/>
  <c r="J161" i="1"/>
  <c r="K161" i="1" s="1"/>
  <c r="I161" i="1"/>
  <c r="J153" i="1"/>
  <c r="K153" i="1" s="1"/>
  <c r="I153" i="1"/>
  <c r="J149" i="1"/>
  <c r="K149" i="1" s="1"/>
  <c r="I149" i="1"/>
  <c r="J137" i="1"/>
  <c r="K137" i="1" s="1"/>
  <c r="I137" i="1"/>
  <c r="J135" i="1"/>
  <c r="K135" i="1" s="1"/>
  <c r="I135" i="1"/>
  <c r="J129" i="1"/>
  <c r="K129" i="1" s="1"/>
  <c r="I129" i="1"/>
  <c r="J121" i="1"/>
  <c r="K121" i="1" s="1"/>
  <c r="I121" i="1"/>
  <c r="J112" i="1"/>
  <c r="K112" i="1" s="1"/>
  <c r="I112" i="1"/>
  <c r="J111" i="1"/>
  <c r="K111" i="1" s="1"/>
  <c r="I111" i="1"/>
  <c r="J92" i="1"/>
  <c r="K92" i="1" s="1"/>
  <c r="I92" i="1"/>
  <c r="J84" i="1"/>
  <c r="K84" i="1" s="1"/>
  <c r="I84" i="1"/>
  <c r="J76" i="1"/>
  <c r="K76" i="1" s="1"/>
  <c r="I76" i="1"/>
  <c r="J68" i="1"/>
  <c r="K68" i="1" s="1"/>
  <c r="I68" i="1"/>
  <c r="J60" i="1"/>
  <c r="K60" i="1" s="1"/>
  <c r="I60" i="1"/>
  <c r="J52" i="1"/>
  <c r="K52" i="1" s="1"/>
  <c r="I52" i="1"/>
  <c r="J30" i="1"/>
  <c r="K30" i="1" s="1"/>
  <c r="I30" i="1"/>
  <c r="J20" i="1"/>
  <c r="K20" i="1" s="1"/>
  <c r="I20" i="1"/>
  <c r="J10" i="1"/>
  <c r="K10" i="1" s="1"/>
  <c r="I10" i="1"/>
  <c r="J207" i="1"/>
  <c r="K207" i="1" s="1"/>
  <c r="I207" i="1"/>
  <c r="J195" i="1"/>
  <c r="K195" i="1" s="1"/>
  <c r="I195" i="1"/>
  <c r="J188" i="1"/>
  <c r="K188" i="1" s="1"/>
  <c r="I188" i="1"/>
  <c r="J184" i="1"/>
  <c r="K184" i="1" s="1"/>
  <c r="I184" i="1"/>
  <c r="J176" i="1"/>
  <c r="K176" i="1" s="1"/>
  <c r="I176" i="1"/>
  <c r="J168" i="1"/>
  <c r="K168" i="1" s="1"/>
  <c r="I168" i="1"/>
  <c r="J160" i="1"/>
  <c r="K160" i="1" s="1"/>
  <c r="I160" i="1"/>
  <c r="J152" i="1"/>
  <c r="K152" i="1" s="1"/>
  <c r="I152" i="1"/>
  <c r="J128" i="1"/>
  <c r="K128" i="1" s="1"/>
  <c r="I128" i="1"/>
  <c r="J120" i="1"/>
  <c r="K120" i="1" s="1"/>
  <c r="I120" i="1"/>
  <c r="J116" i="1"/>
  <c r="K116" i="1" s="1"/>
  <c r="I116" i="1"/>
  <c r="J110" i="1"/>
  <c r="K110" i="1" s="1"/>
  <c r="I110" i="1"/>
  <c r="J104" i="1"/>
  <c r="K104" i="1" s="1"/>
  <c r="I104" i="1"/>
  <c r="J99" i="1"/>
  <c r="K99" i="1" s="1"/>
  <c r="I99" i="1"/>
  <c r="J91" i="1"/>
  <c r="K91" i="1" s="1"/>
  <c r="I91" i="1"/>
  <c r="J83" i="1"/>
  <c r="K83" i="1" s="1"/>
  <c r="I83" i="1"/>
  <c r="J75" i="1"/>
  <c r="K75" i="1" s="1"/>
  <c r="I75" i="1"/>
  <c r="J67" i="1"/>
  <c r="K67" i="1" s="1"/>
  <c r="I67" i="1"/>
  <c r="J59" i="1"/>
  <c r="K59" i="1" s="1"/>
  <c r="I59" i="1"/>
  <c r="J51" i="1"/>
  <c r="K51" i="1" s="1"/>
  <c r="I51" i="1"/>
  <c r="J44" i="1"/>
  <c r="K44" i="1" s="1"/>
  <c r="I44" i="1"/>
  <c r="J37" i="1"/>
  <c r="K37" i="1" s="1"/>
  <c r="I37" i="1"/>
  <c r="J29" i="1"/>
  <c r="K29" i="1" s="1"/>
  <c r="I29" i="1"/>
  <c r="J211" i="1"/>
  <c r="K211" i="1" s="1"/>
  <c r="I211" i="1"/>
  <c r="J206" i="1"/>
  <c r="K206" i="1" s="1"/>
  <c r="I206" i="1"/>
  <c r="J202" i="1"/>
  <c r="K202" i="1" s="1"/>
  <c r="I202" i="1"/>
  <c r="J194" i="1"/>
  <c r="K194" i="1" s="1"/>
  <c r="I194" i="1"/>
  <c r="J187" i="1"/>
  <c r="K187" i="1" s="1"/>
  <c r="I187" i="1"/>
  <c r="J183" i="1"/>
  <c r="K183" i="1" s="1"/>
  <c r="I183" i="1"/>
  <c r="J175" i="1"/>
  <c r="K175" i="1" s="1"/>
  <c r="I175" i="1"/>
  <c r="J167" i="1"/>
  <c r="K167" i="1" s="1"/>
  <c r="I167" i="1"/>
  <c r="J159" i="1"/>
  <c r="K159" i="1" s="1"/>
  <c r="I159" i="1"/>
  <c r="J127" i="1"/>
  <c r="K127" i="1" s="1"/>
  <c r="I127" i="1"/>
  <c r="J109" i="1"/>
  <c r="K109" i="1" s="1"/>
  <c r="I109" i="1"/>
  <c r="J103" i="1"/>
  <c r="K103" i="1" s="1"/>
  <c r="I103" i="1"/>
  <c r="J98" i="1"/>
  <c r="K98" i="1" s="1"/>
  <c r="I98" i="1"/>
  <c r="J90" i="1"/>
  <c r="K90" i="1" s="1"/>
  <c r="I90" i="1"/>
  <c r="J82" i="1"/>
  <c r="K82" i="1" s="1"/>
  <c r="I82" i="1"/>
  <c r="J74" i="1"/>
  <c r="K74" i="1" s="1"/>
  <c r="I74" i="1"/>
  <c r="J66" i="1"/>
  <c r="K66" i="1" s="1"/>
  <c r="I66" i="1"/>
  <c r="J58" i="1"/>
  <c r="K58" i="1" s="1"/>
  <c r="I58" i="1"/>
  <c r="J50" i="1"/>
  <c r="K50" i="1" s="1"/>
  <c r="I50" i="1"/>
  <c r="J36" i="1"/>
  <c r="K36" i="1" s="1"/>
  <c r="I36" i="1"/>
  <c r="J28" i="1"/>
  <c r="K28" i="1" s="1"/>
  <c r="I28" i="1"/>
  <c r="J17" i="1"/>
  <c r="K17" i="1" s="1"/>
  <c r="I17" i="1"/>
  <c r="J205" i="1"/>
  <c r="K205" i="1" s="1"/>
  <c r="I205" i="1"/>
  <c r="J201" i="1"/>
  <c r="K201" i="1" s="1"/>
  <c r="I201" i="1"/>
  <c r="J193" i="1"/>
  <c r="K193" i="1" s="1"/>
  <c r="I193" i="1"/>
  <c r="J186" i="1"/>
  <c r="K186" i="1" s="1"/>
  <c r="I186" i="1"/>
  <c r="J182" i="1"/>
  <c r="K182" i="1" s="1"/>
  <c r="I182" i="1"/>
  <c r="J174" i="1"/>
  <c r="K174" i="1" s="1"/>
  <c r="I174" i="1"/>
  <c r="J166" i="1"/>
  <c r="K166" i="1" s="1"/>
  <c r="I166" i="1"/>
  <c r="J158" i="1"/>
  <c r="K158" i="1" s="1"/>
  <c r="I158" i="1"/>
  <c r="J148" i="1"/>
  <c r="K148" i="1" s="1"/>
  <c r="I148" i="1"/>
  <c r="J142" i="1"/>
  <c r="K142" i="1" s="1"/>
  <c r="I142" i="1"/>
  <c r="J134" i="1"/>
  <c r="K134" i="1" s="1"/>
  <c r="I134" i="1"/>
  <c r="J126" i="1"/>
  <c r="K126" i="1" s="1"/>
  <c r="I126" i="1"/>
  <c r="J113" i="1"/>
  <c r="K113" i="1" s="1"/>
  <c r="I113" i="1"/>
  <c r="J108" i="1"/>
  <c r="K108" i="1" s="1"/>
  <c r="I108" i="1"/>
  <c r="J102" i="1"/>
  <c r="K102" i="1" s="1"/>
  <c r="I102" i="1"/>
  <c r="J97" i="1"/>
  <c r="K97" i="1" s="1"/>
  <c r="I97" i="1"/>
  <c r="J89" i="1"/>
  <c r="K89" i="1" s="1"/>
  <c r="I89" i="1"/>
  <c r="J81" i="1"/>
  <c r="K81" i="1" s="1"/>
  <c r="I81" i="1"/>
  <c r="J73" i="1"/>
  <c r="K73" i="1" s="1"/>
  <c r="I73" i="1"/>
  <c r="J65" i="1"/>
  <c r="K65" i="1" s="1"/>
  <c r="I65" i="1"/>
  <c r="J57" i="1"/>
  <c r="K57" i="1" s="1"/>
  <c r="I57" i="1"/>
  <c r="J49" i="1"/>
  <c r="K49" i="1" s="1"/>
  <c r="I49" i="1"/>
  <c r="J42" i="1"/>
  <c r="K42" i="1" s="1"/>
  <c r="I42" i="1"/>
  <c r="J35" i="1"/>
  <c r="K35" i="1" s="1"/>
  <c r="I35" i="1"/>
  <c r="J15" i="1"/>
  <c r="K15" i="1" s="1"/>
  <c r="I15" i="1"/>
  <c r="J9" i="1"/>
  <c r="K9" i="1" s="1"/>
  <c r="I9" i="1"/>
  <c r="J200" i="1"/>
  <c r="K200" i="1" s="1"/>
  <c r="I200" i="1"/>
  <c r="J192" i="1"/>
  <c r="K192" i="1" s="1"/>
  <c r="I192" i="1"/>
  <c r="J181" i="1"/>
  <c r="K181" i="1" s="1"/>
  <c r="I181" i="1"/>
  <c r="J173" i="1"/>
  <c r="K173" i="1" s="1"/>
  <c r="I173" i="1"/>
  <c r="J165" i="1"/>
  <c r="K165" i="1" s="1"/>
  <c r="I165" i="1"/>
  <c r="J157" i="1"/>
  <c r="K157" i="1" s="1"/>
  <c r="I157" i="1"/>
  <c r="J146" i="1"/>
  <c r="K146" i="1" s="1"/>
  <c r="I146" i="1"/>
  <c r="J141" i="1"/>
  <c r="K141" i="1" s="1"/>
  <c r="I141" i="1"/>
  <c r="J133" i="1"/>
  <c r="K133" i="1" s="1"/>
  <c r="I133" i="1"/>
  <c r="J125" i="1"/>
  <c r="K125" i="1" s="1"/>
  <c r="I125" i="1"/>
  <c r="J119" i="1"/>
  <c r="K119" i="1" s="1"/>
  <c r="I119" i="1"/>
  <c r="J107" i="1"/>
  <c r="K107" i="1" s="1"/>
  <c r="I107" i="1"/>
  <c r="J101" i="1"/>
  <c r="K101" i="1" s="1"/>
  <c r="I101" i="1"/>
  <c r="J96" i="1"/>
  <c r="K96" i="1" s="1"/>
  <c r="I96" i="1"/>
  <c r="J88" i="1"/>
  <c r="K88" i="1" s="1"/>
  <c r="I88" i="1"/>
  <c r="J80" i="1"/>
  <c r="K80" i="1" s="1"/>
  <c r="I80" i="1"/>
  <c r="J72" i="1"/>
  <c r="K72" i="1" s="1"/>
  <c r="I72" i="1"/>
  <c r="J64" i="1"/>
  <c r="K64" i="1" s="1"/>
  <c r="I64" i="1"/>
  <c r="J56" i="1"/>
  <c r="K56" i="1" s="1"/>
  <c r="I56" i="1"/>
  <c r="J48" i="1"/>
  <c r="K48" i="1" s="1"/>
  <c r="I48" i="1"/>
  <c r="J45" i="1"/>
  <c r="K45" i="1" s="1"/>
  <c r="I45" i="1"/>
  <c r="J43" i="1"/>
  <c r="K43" i="1" s="1"/>
  <c r="I43" i="1"/>
  <c r="J41" i="1"/>
  <c r="K41" i="1" s="1"/>
  <c r="I41" i="1"/>
  <c r="J34" i="1"/>
  <c r="K34" i="1" s="1"/>
  <c r="I34" i="1"/>
  <c r="J27" i="1"/>
  <c r="K27" i="1" s="1"/>
  <c r="I27" i="1"/>
  <c r="J24" i="1"/>
  <c r="K24" i="1" s="1"/>
  <c r="I24" i="1"/>
  <c r="J16" i="1"/>
  <c r="K16" i="1" s="1"/>
  <c r="I16" i="1"/>
  <c r="J14" i="1"/>
  <c r="K14" i="1" s="1"/>
  <c r="I14" i="1"/>
  <c r="J8" i="1"/>
  <c r="K8" i="1" s="1"/>
  <c r="I8" i="1"/>
  <c r="J210" i="1"/>
  <c r="K210" i="1" s="1"/>
  <c r="I210" i="1"/>
  <c r="J198" i="1"/>
  <c r="K198" i="1" s="1"/>
  <c r="I198" i="1"/>
  <c r="J190" i="1"/>
  <c r="K190" i="1" s="1"/>
  <c r="I190" i="1"/>
  <c r="J179" i="1"/>
  <c r="K179" i="1" s="1"/>
  <c r="I179" i="1"/>
  <c r="J171" i="1"/>
  <c r="K171" i="1" s="1"/>
  <c r="I171" i="1"/>
  <c r="J163" i="1"/>
  <c r="K163" i="1" s="1"/>
  <c r="I163" i="1"/>
  <c r="J155" i="1"/>
  <c r="K155" i="1" s="1"/>
  <c r="I155" i="1"/>
  <c r="J150" i="1"/>
  <c r="K150" i="1" s="1"/>
  <c r="I150" i="1"/>
  <c r="J144" i="1"/>
  <c r="K144" i="1" s="1"/>
  <c r="I144" i="1"/>
  <c r="J139" i="1"/>
  <c r="K139" i="1" s="1"/>
  <c r="I139" i="1"/>
  <c r="J131" i="1"/>
  <c r="K131" i="1" s="1"/>
  <c r="I131" i="1"/>
  <c r="J123" i="1"/>
  <c r="K123" i="1" s="1"/>
  <c r="I123" i="1"/>
  <c r="J94" i="1"/>
  <c r="K94" i="1" s="1"/>
  <c r="I94" i="1"/>
  <c r="J86" i="1"/>
  <c r="K86" i="1" s="1"/>
  <c r="I86" i="1"/>
  <c r="J78" i="1"/>
  <c r="K78" i="1" s="1"/>
  <c r="I78" i="1"/>
  <c r="J70" i="1"/>
  <c r="K70" i="1" s="1"/>
  <c r="I70" i="1"/>
  <c r="J62" i="1"/>
  <c r="K62" i="1" s="1"/>
  <c r="I62" i="1"/>
  <c r="J54" i="1"/>
  <c r="K54" i="1" s="1"/>
  <c r="I54" i="1"/>
  <c r="J46" i="1"/>
  <c r="K46" i="1" s="1"/>
  <c r="I46" i="1"/>
  <c r="J39" i="1"/>
  <c r="K39" i="1" s="1"/>
  <c r="I39" i="1"/>
  <c r="J32" i="1"/>
  <c r="K32" i="1" s="1"/>
  <c r="I32" i="1"/>
  <c r="J26" i="1"/>
  <c r="K26" i="1" s="1"/>
  <c r="I26" i="1"/>
  <c r="J22" i="1"/>
  <c r="K22" i="1" s="1"/>
  <c r="I22" i="1"/>
  <c r="J19" i="1"/>
  <c r="K19" i="1" s="1"/>
  <c r="I19" i="1"/>
  <c r="J12" i="1"/>
  <c r="K12" i="1" s="1"/>
  <c r="I12" i="1"/>
  <c r="I2413" i="1" l="1"/>
  <c r="K7" i="1"/>
  <c r="K2413" i="1" s="1"/>
  <c r="J2413" i="1"/>
</calcChain>
</file>

<file path=xl/sharedStrings.xml><?xml version="1.0" encoding="utf-8"?>
<sst xmlns="http://schemas.openxmlformats.org/spreadsheetml/2006/main" count="10967" uniqueCount="2635">
  <si>
    <t>Indicatore di Tempestività</t>
  </si>
  <si>
    <t>tempo di pagamento</t>
  </si>
  <si>
    <t>medio ponderato</t>
  </si>
  <si>
    <t>tempo di giacenza</t>
  </si>
  <si>
    <t>N.Documento</t>
  </si>
  <si>
    <t>Data Documento</t>
  </si>
  <si>
    <t>Data Acquisizione sdi</t>
  </si>
  <si>
    <t>Termine di pagamento in gg</t>
  </si>
  <si>
    <t>Importo Documento</t>
  </si>
  <si>
    <t>Data Scadenza</t>
  </si>
  <si>
    <t>DATA PAGAMENTO</t>
  </si>
  <si>
    <t>differenza in  giorni effettivi tra il pagamento e la scadenza Ritardo (H) = (G)-(F)</t>
  </si>
  <si>
    <t>importo ritardo ponderato (e)*(h)</t>
  </si>
  <si>
    <t>Tempo di giacenza medio ponderato</t>
  </si>
  <si>
    <t>importo x giorni giacenza</t>
  </si>
  <si>
    <t xml:space="preserve">Tempo di 
pagamento </t>
  </si>
  <si>
    <t>Tempo di 
giacenza</t>
  </si>
  <si>
    <t>importo x giorni pagamento</t>
  </si>
  <si>
    <t>Decodifca Conto Cred deb</t>
  </si>
  <si>
    <t>Secondo Codice</t>
  </si>
  <si>
    <t>Fornitore</t>
  </si>
  <si>
    <t>Numero ordinativo</t>
  </si>
  <si>
    <t>data ordinativo</t>
  </si>
  <si>
    <t xml:space="preserve">             676/E22</t>
  </si>
  <si>
    <t xml:space="preserve">             677/E22</t>
  </si>
  <si>
    <t xml:space="preserve">             678/E22</t>
  </si>
  <si>
    <t xml:space="preserve">               18/FE</t>
  </si>
  <si>
    <t xml:space="preserve">        2022FS000201</t>
  </si>
  <si>
    <t xml:space="preserve">        2022FS000202</t>
  </si>
  <si>
    <t xml:space="preserve">        2022FS000380</t>
  </si>
  <si>
    <t xml:space="preserve">        2022FS000381</t>
  </si>
  <si>
    <t xml:space="preserve">        2022FS002513</t>
  </si>
  <si>
    <t xml:space="preserve">           000082/00</t>
  </si>
  <si>
    <t xml:space="preserve">          5840235624	</t>
  </si>
  <si>
    <t xml:space="preserve">              223/00</t>
  </si>
  <si>
    <t xml:space="preserve">        C07/2022/124</t>
  </si>
  <si>
    <t xml:space="preserve">        C07/2022/190</t>
  </si>
  <si>
    <t xml:space="preserve">                   1	</t>
  </si>
  <si>
    <t xml:space="preserve">                   2	</t>
  </si>
  <si>
    <t xml:space="preserve">                   5	</t>
  </si>
  <si>
    <t xml:space="preserve">                  48	</t>
  </si>
  <si>
    <t xml:space="preserve">                  49	</t>
  </si>
  <si>
    <t xml:space="preserve">                  30	</t>
  </si>
  <si>
    <t xml:space="preserve">                  31	</t>
  </si>
  <si>
    <t xml:space="preserve">          870E000420	</t>
  </si>
  <si>
    <t xml:space="preserve">          870E000428	</t>
  </si>
  <si>
    <t xml:space="preserve">          870E001499	</t>
  </si>
  <si>
    <t xml:space="preserve">          870E001500	</t>
  </si>
  <si>
    <t xml:space="preserve">          870E003087	</t>
  </si>
  <si>
    <t xml:space="preserve">                   4	</t>
  </si>
  <si>
    <t xml:space="preserve">                3/PA</t>
  </si>
  <si>
    <t xml:space="preserve">               208/B</t>
  </si>
  <si>
    <t xml:space="preserve">               209/B</t>
  </si>
  <si>
    <t xml:space="preserve">               229/B</t>
  </si>
  <si>
    <t xml:space="preserve">               299/B</t>
  </si>
  <si>
    <t xml:space="preserve">               323/B</t>
  </si>
  <si>
    <t xml:space="preserve">               324/B</t>
  </si>
  <si>
    <t xml:space="preserve">               344/B</t>
  </si>
  <si>
    <t xml:space="preserve">               361/B</t>
  </si>
  <si>
    <t xml:space="preserve">               362/B</t>
  </si>
  <si>
    <t xml:space="preserve">               378/B</t>
  </si>
  <si>
    <t xml:space="preserve">               379/B</t>
  </si>
  <si>
    <t xml:space="preserve">               393/B</t>
  </si>
  <si>
    <t xml:space="preserve">               394/B</t>
  </si>
  <si>
    <t xml:space="preserve">               416/B</t>
  </si>
  <si>
    <t xml:space="preserve">               417/B</t>
  </si>
  <si>
    <t xml:space="preserve">               418/B</t>
  </si>
  <si>
    <t xml:space="preserve">               428/B</t>
  </si>
  <si>
    <t xml:space="preserve">               442/B</t>
  </si>
  <si>
    <t xml:space="preserve">          S21F027157</t>
  </si>
  <si>
    <t xml:space="preserve">          S21F029378</t>
  </si>
  <si>
    <t xml:space="preserve">          S21F048132</t>
  </si>
  <si>
    <t xml:space="preserve">          S22F006590</t>
  </si>
  <si>
    <t xml:space="preserve">          S22F006820</t>
  </si>
  <si>
    <t xml:space="preserve">          S22F006860</t>
  </si>
  <si>
    <t xml:space="preserve">          S22F007019</t>
  </si>
  <si>
    <t xml:space="preserve">          S22F007223</t>
  </si>
  <si>
    <t xml:space="preserve">          S22F007224</t>
  </si>
  <si>
    <t xml:space="preserve">          S22F007354</t>
  </si>
  <si>
    <t xml:space="preserve">          S22F007995</t>
  </si>
  <si>
    <t xml:space="preserve">          S22F008402</t>
  </si>
  <si>
    <t xml:space="preserve">          S22F008930</t>
  </si>
  <si>
    <t xml:space="preserve">          S22F009095</t>
  </si>
  <si>
    <t xml:space="preserve">          S22F009102</t>
  </si>
  <si>
    <t xml:space="preserve">          S22F009116</t>
  </si>
  <si>
    <t xml:space="preserve">          S22F009173</t>
  </si>
  <si>
    <t xml:space="preserve">          S22F009442</t>
  </si>
  <si>
    <t xml:space="preserve">          S22F009744</t>
  </si>
  <si>
    <t xml:space="preserve">          S22F009837</t>
  </si>
  <si>
    <t xml:space="preserve">          S22F010605</t>
  </si>
  <si>
    <t xml:space="preserve">          S22F010606</t>
  </si>
  <si>
    <t xml:space="preserve">          S22F011107</t>
  </si>
  <si>
    <t xml:space="preserve">          S22F011420</t>
  </si>
  <si>
    <t xml:space="preserve">          S22F011421</t>
  </si>
  <si>
    <t xml:space="preserve">          S22F011630</t>
  </si>
  <si>
    <t xml:space="preserve">          S22F011832</t>
  </si>
  <si>
    <t xml:space="preserve">          S22F012540</t>
  </si>
  <si>
    <t xml:space="preserve">          S22F012814</t>
  </si>
  <si>
    <t xml:space="preserve">          S22F012854</t>
  </si>
  <si>
    <t xml:space="preserve">          S22F013059</t>
  </si>
  <si>
    <t xml:space="preserve">          S22F013157</t>
  </si>
  <si>
    <t xml:space="preserve">          S22F013356</t>
  </si>
  <si>
    <t xml:space="preserve">          S22F013584</t>
  </si>
  <si>
    <t xml:space="preserve">          S22F013585</t>
  </si>
  <si>
    <t xml:space="preserve">          S22F014175</t>
  </si>
  <si>
    <t xml:space="preserve">          S22F014285</t>
  </si>
  <si>
    <t xml:space="preserve">          S22F014426</t>
  </si>
  <si>
    <t xml:space="preserve">          S22F014427</t>
  </si>
  <si>
    <t xml:space="preserve">          S22F014870</t>
  </si>
  <si>
    <t xml:space="preserve">          S22F015075</t>
  </si>
  <si>
    <t xml:space="preserve">          S22F015283</t>
  </si>
  <si>
    <t xml:space="preserve">          S22F015680</t>
  </si>
  <si>
    <t xml:space="preserve">          S22F015681</t>
  </si>
  <si>
    <t xml:space="preserve">          S22F015885</t>
  </si>
  <si>
    <t xml:space="preserve">          S22F016016</t>
  </si>
  <si>
    <t xml:space="preserve">          S22F016017</t>
  </si>
  <si>
    <t xml:space="preserve">          S22F016018</t>
  </si>
  <si>
    <t xml:space="preserve">          S22F016229</t>
  </si>
  <si>
    <t xml:space="preserve">          S22F016429</t>
  </si>
  <si>
    <t xml:space="preserve">          S22F016527</t>
  </si>
  <si>
    <t xml:space="preserve">          S22F017758</t>
  </si>
  <si>
    <t xml:space="preserve">          S22F018164</t>
  </si>
  <si>
    <t xml:space="preserve">          S22F018203</t>
  </si>
  <si>
    <t xml:space="preserve">          S22F018569</t>
  </si>
  <si>
    <t xml:space="preserve">          S22F018708</t>
  </si>
  <si>
    <t xml:space="preserve">          S22F018827</t>
  </si>
  <si>
    <t xml:space="preserve">            22507504	</t>
  </si>
  <si>
    <t xml:space="preserve">            22507871	</t>
  </si>
  <si>
    <t xml:space="preserve">            22508181	</t>
  </si>
  <si>
    <t xml:space="preserve">            22508182	</t>
  </si>
  <si>
    <t xml:space="preserve">            22510760	</t>
  </si>
  <si>
    <t xml:space="preserve">                   6	</t>
  </si>
  <si>
    <t xml:space="preserve">                   7	</t>
  </si>
  <si>
    <t xml:space="preserve">                   9	</t>
  </si>
  <si>
    <t xml:space="preserve">                  12	</t>
  </si>
  <si>
    <t xml:space="preserve">                  14	</t>
  </si>
  <si>
    <t xml:space="preserve">            FPA 1/22</t>
  </si>
  <si>
    <t xml:space="preserve">            FPA 3/22</t>
  </si>
  <si>
    <t xml:space="preserve">            FPA 4/22</t>
  </si>
  <si>
    <t xml:space="preserve">            FPA 5/22</t>
  </si>
  <si>
    <t xml:space="preserve">            FPA 7/22</t>
  </si>
  <si>
    <t xml:space="preserve">           FPA 10/22</t>
  </si>
  <si>
    <t xml:space="preserve">           FPA 11/22</t>
  </si>
  <si>
    <t xml:space="preserve">           FPA 14/22</t>
  </si>
  <si>
    <t xml:space="preserve">           FPA 16/22</t>
  </si>
  <si>
    <t xml:space="preserve">          2221929882	</t>
  </si>
  <si>
    <t xml:space="preserve">               48/PA</t>
  </si>
  <si>
    <t xml:space="preserve">               49/PA</t>
  </si>
  <si>
    <t xml:space="preserve">              121/PA</t>
  </si>
  <si>
    <t xml:space="preserve">              125/PA</t>
  </si>
  <si>
    <t xml:space="preserve">              305/PA</t>
  </si>
  <si>
    <t xml:space="preserve">              FP/146</t>
  </si>
  <si>
    <t xml:space="preserve">               FP/27</t>
  </si>
  <si>
    <t xml:space="preserve">               FP/48</t>
  </si>
  <si>
    <t xml:space="preserve">                  25	</t>
  </si>
  <si>
    <t xml:space="preserve">                  96	</t>
  </si>
  <si>
    <t xml:space="preserve">                5/PA</t>
  </si>
  <si>
    <t xml:space="preserve">                6/PA</t>
  </si>
  <si>
    <t xml:space="preserve">               11/PA</t>
  </si>
  <si>
    <t xml:space="preserve">               12/PA</t>
  </si>
  <si>
    <t xml:space="preserve">               13/PA</t>
  </si>
  <si>
    <t xml:space="preserve">               14/PA</t>
  </si>
  <si>
    <t xml:space="preserve">               150/9</t>
  </si>
  <si>
    <t xml:space="preserve">               16/PA</t>
  </si>
  <si>
    <t xml:space="preserve">               17/PA</t>
  </si>
  <si>
    <t xml:space="preserve">               171/9</t>
  </si>
  <si>
    <t xml:space="preserve">               18/PA</t>
  </si>
  <si>
    <t xml:space="preserve">               19/PA</t>
  </si>
  <si>
    <t xml:space="preserve">               24/PA</t>
  </si>
  <si>
    <t xml:space="preserve">               28/PA</t>
  </si>
  <si>
    <t xml:space="preserve">               34/PA</t>
  </si>
  <si>
    <t xml:space="preserve">               35/PA</t>
  </si>
  <si>
    <t xml:space="preserve">               36/PA</t>
  </si>
  <si>
    <t xml:space="preserve">               37/PA</t>
  </si>
  <si>
    <t xml:space="preserve">               38/PA</t>
  </si>
  <si>
    <t xml:space="preserve">               41/PA</t>
  </si>
  <si>
    <t xml:space="preserve">               45/PA</t>
  </si>
  <si>
    <t xml:space="preserve">               46/PA</t>
  </si>
  <si>
    <t xml:space="preserve">               47/PA</t>
  </si>
  <si>
    <t xml:space="preserve">               50/PA</t>
  </si>
  <si>
    <t xml:space="preserve">               51/PA</t>
  </si>
  <si>
    <t xml:space="preserve">               52/PA</t>
  </si>
  <si>
    <t xml:space="preserve">               53/PA</t>
  </si>
  <si>
    <t xml:space="preserve">               56/PA</t>
  </si>
  <si>
    <t xml:space="preserve">               57/PA</t>
  </si>
  <si>
    <t xml:space="preserve">               58/PA</t>
  </si>
  <si>
    <t xml:space="preserve">               59/PA</t>
  </si>
  <si>
    <t xml:space="preserve">               61/PA</t>
  </si>
  <si>
    <t xml:space="preserve">               63/PA</t>
  </si>
  <si>
    <t xml:space="preserve">               64/PA</t>
  </si>
  <si>
    <t xml:space="preserve">               65/PA</t>
  </si>
  <si>
    <t xml:space="preserve">               66/PA</t>
  </si>
  <si>
    <t xml:space="preserve">               74/PA</t>
  </si>
  <si>
    <t xml:space="preserve">               75/PA</t>
  </si>
  <si>
    <t xml:space="preserve">         FATTPA 9_22</t>
  </si>
  <si>
    <t xml:space="preserve">             28 / PA</t>
  </si>
  <si>
    <t xml:space="preserve">             32 / PA</t>
  </si>
  <si>
    <t xml:space="preserve">             33 / PA</t>
  </si>
  <si>
    <t xml:space="preserve">             37 / PA</t>
  </si>
  <si>
    <t xml:space="preserve">             41 / PA</t>
  </si>
  <si>
    <t xml:space="preserve">             42 / PA</t>
  </si>
  <si>
    <t xml:space="preserve">             51 / PA</t>
  </si>
  <si>
    <t xml:space="preserve">                  18	</t>
  </si>
  <si>
    <t xml:space="preserve">              6 / PA</t>
  </si>
  <si>
    <t xml:space="preserve">              7 / PA</t>
  </si>
  <si>
    <t xml:space="preserve">             11 / PA</t>
  </si>
  <si>
    <t xml:space="preserve">             14 / PA</t>
  </si>
  <si>
    <t xml:space="preserve">             16 / PA</t>
  </si>
  <si>
    <t xml:space="preserve">             19 / PA</t>
  </si>
  <si>
    <t xml:space="preserve">             20 / PA</t>
  </si>
  <si>
    <t xml:space="preserve">             21 / PA</t>
  </si>
  <si>
    <t xml:space="preserve">             22 / PA</t>
  </si>
  <si>
    <t xml:space="preserve">             23 / PA</t>
  </si>
  <si>
    <t xml:space="preserve">             24 / PA</t>
  </si>
  <si>
    <t xml:space="preserve">             25 / PA</t>
  </si>
  <si>
    <t xml:space="preserve">             26 / PA</t>
  </si>
  <si>
    <t xml:space="preserve">             27 / PA</t>
  </si>
  <si>
    <t xml:space="preserve">             29 / PA</t>
  </si>
  <si>
    <t xml:space="preserve">             30 / PA</t>
  </si>
  <si>
    <t xml:space="preserve">             31 / PA</t>
  </si>
  <si>
    <t xml:space="preserve">             34 / PA</t>
  </si>
  <si>
    <t xml:space="preserve">             35 / PA</t>
  </si>
  <si>
    <t xml:space="preserve">             38 / PA</t>
  </si>
  <si>
    <t xml:space="preserve">             39 / PA</t>
  </si>
  <si>
    <t xml:space="preserve">             43 / PA</t>
  </si>
  <si>
    <t xml:space="preserve">             44 / PA</t>
  </si>
  <si>
    <t xml:space="preserve">          1020626930	</t>
  </si>
  <si>
    <t xml:space="preserve">          1020627729	</t>
  </si>
  <si>
    <t xml:space="preserve">          1020628461	</t>
  </si>
  <si>
    <t xml:space="preserve">          1020630416	</t>
  </si>
  <si>
    <t xml:space="preserve">               82/PA</t>
  </si>
  <si>
    <t xml:space="preserve">             2262/PA</t>
  </si>
  <si>
    <t xml:space="preserve">                 12/</t>
  </si>
  <si>
    <t xml:space="preserve">              131/PA</t>
  </si>
  <si>
    <t xml:space="preserve">              132/PA</t>
  </si>
  <si>
    <t xml:space="preserve">              144/PA</t>
  </si>
  <si>
    <t xml:space="preserve">              340/PA</t>
  </si>
  <si>
    <t xml:space="preserve">              343/PA</t>
  </si>
  <si>
    <t xml:space="preserve">              395/PA</t>
  </si>
  <si>
    <t xml:space="preserve">              490/PA</t>
  </si>
  <si>
    <t xml:space="preserve">              580/PA</t>
  </si>
  <si>
    <t xml:space="preserve">              597/PA</t>
  </si>
  <si>
    <t xml:space="preserve">              662/PA</t>
  </si>
  <si>
    <t xml:space="preserve">              685/PA</t>
  </si>
  <si>
    <t xml:space="preserve">              714/PA</t>
  </si>
  <si>
    <t xml:space="preserve">              822/PA</t>
  </si>
  <si>
    <t xml:space="preserve">              868/PA</t>
  </si>
  <si>
    <t xml:space="preserve">              870/PA</t>
  </si>
  <si>
    <t xml:space="preserve">              895/PA</t>
  </si>
  <si>
    <t xml:space="preserve">              901/PA</t>
  </si>
  <si>
    <t xml:space="preserve">              932/PA</t>
  </si>
  <si>
    <t xml:space="preserve">              942/PA</t>
  </si>
  <si>
    <t xml:space="preserve">              944/PA</t>
  </si>
  <si>
    <t xml:space="preserve">             1008/PA</t>
  </si>
  <si>
    <t xml:space="preserve">             1009/PA</t>
  </si>
  <si>
    <t xml:space="preserve">             1010/PA</t>
  </si>
  <si>
    <t xml:space="preserve">             1021/PA</t>
  </si>
  <si>
    <t xml:space="preserve">             1042/PA</t>
  </si>
  <si>
    <t xml:space="preserve">             1056/PA</t>
  </si>
  <si>
    <t xml:space="preserve">             1082/PA</t>
  </si>
  <si>
    <t xml:space="preserve">             1129/PA</t>
  </si>
  <si>
    <t xml:space="preserve">             1135/PA</t>
  </si>
  <si>
    <t xml:space="preserve">             1204/PA</t>
  </si>
  <si>
    <t xml:space="preserve">             1266/PA</t>
  </si>
  <si>
    <t xml:space="preserve">             1267/PA</t>
  </si>
  <si>
    <t xml:space="preserve">             1271/PA</t>
  </si>
  <si>
    <t xml:space="preserve">             1272/PA</t>
  </si>
  <si>
    <t xml:space="preserve">             1309/PA</t>
  </si>
  <si>
    <t xml:space="preserve">             1436/PA</t>
  </si>
  <si>
    <t xml:space="preserve">             1440/PA</t>
  </si>
  <si>
    <t xml:space="preserve">             1445/PA</t>
  </si>
  <si>
    <t xml:space="preserve">             1460/PA</t>
  </si>
  <si>
    <t xml:space="preserve">                  27	</t>
  </si>
  <si>
    <t xml:space="preserve">            1/15/230</t>
  </si>
  <si>
    <t xml:space="preserve">            1/15/231</t>
  </si>
  <si>
    <t xml:space="preserve">               FE/24</t>
  </si>
  <si>
    <t xml:space="preserve">               FE/25</t>
  </si>
  <si>
    <t xml:space="preserve">               FE/27</t>
  </si>
  <si>
    <t xml:space="preserve">          V5/0010528</t>
  </si>
  <si>
    <t xml:space="preserve">          V5/0010529</t>
  </si>
  <si>
    <t xml:space="preserve">          V5/0010530</t>
  </si>
  <si>
    <t xml:space="preserve">          V5/0010531</t>
  </si>
  <si>
    <t xml:space="preserve">          V5/0011011</t>
  </si>
  <si>
    <t xml:space="preserve">          V5/0011317</t>
  </si>
  <si>
    <t xml:space="preserve">          V5/0011319</t>
  </si>
  <si>
    <t xml:space="preserve">          V5/0011320</t>
  </si>
  <si>
    <t xml:space="preserve">          V5/0011321</t>
  </si>
  <si>
    <t xml:space="preserve">          V5/0011664</t>
  </si>
  <si>
    <t xml:space="preserve">          V5/0011924</t>
  </si>
  <si>
    <t xml:space="preserve">          V5/0012628</t>
  </si>
  <si>
    <t xml:space="preserve">          V5/0012629</t>
  </si>
  <si>
    <t xml:space="preserve">          V5/0012630</t>
  </si>
  <si>
    <t xml:space="preserve">          V5/0012631</t>
  </si>
  <si>
    <t xml:space="preserve">          V5/0013067</t>
  </si>
  <si>
    <t xml:space="preserve">          V5/0013068</t>
  </si>
  <si>
    <t xml:space="preserve">          7140635710	</t>
  </si>
  <si>
    <t xml:space="preserve">          7140650338	</t>
  </si>
  <si>
    <t xml:space="preserve">                  21	</t>
  </si>
  <si>
    <t xml:space="preserve">                  22	</t>
  </si>
  <si>
    <t xml:space="preserve">                  23	</t>
  </si>
  <si>
    <t xml:space="preserve">                  24	</t>
  </si>
  <si>
    <t xml:space="preserve">                   3	</t>
  </si>
  <si>
    <t xml:space="preserve">                   8	</t>
  </si>
  <si>
    <t xml:space="preserve">                  10	</t>
  </si>
  <si>
    <t xml:space="preserve">                  11	</t>
  </si>
  <si>
    <t xml:space="preserve">                  13	</t>
  </si>
  <si>
    <t xml:space="preserve">                  15	</t>
  </si>
  <si>
    <t xml:space="preserve">                  16	</t>
  </si>
  <si>
    <t xml:space="preserve">                  17	</t>
  </si>
  <si>
    <t xml:space="preserve">                  19	</t>
  </si>
  <si>
    <t xml:space="preserve">                  20	</t>
  </si>
  <si>
    <t xml:space="preserve">         FATTPA 5_22</t>
  </si>
  <si>
    <t xml:space="preserve">         FATTPA 6_22</t>
  </si>
  <si>
    <t xml:space="preserve">         FATTPA 8_22</t>
  </si>
  <si>
    <t xml:space="preserve">        FATTPA 10_22</t>
  </si>
  <si>
    <t xml:space="preserve">        FATTPA 11_22</t>
  </si>
  <si>
    <t xml:space="preserve">          0000175/PA</t>
  </si>
  <si>
    <t xml:space="preserve">              565/PA</t>
  </si>
  <si>
    <t xml:space="preserve">            FPA 2/22</t>
  </si>
  <si>
    <t xml:space="preserve">                7/PA</t>
  </si>
  <si>
    <t xml:space="preserve">                8/PA</t>
  </si>
  <si>
    <t xml:space="preserve">                9/PA</t>
  </si>
  <si>
    <t xml:space="preserve">               10/PA</t>
  </si>
  <si>
    <t xml:space="preserve">               15/PA</t>
  </si>
  <si>
    <t xml:space="preserve">               20/PA</t>
  </si>
  <si>
    <t xml:space="preserve">               23/PA</t>
  </si>
  <si>
    <t xml:space="preserve">               29/PA</t>
  </si>
  <si>
    <t xml:space="preserve">               30/PA</t>
  </si>
  <si>
    <t xml:space="preserve">               42/PA</t>
  </si>
  <si>
    <t xml:space="preserve">               43/PA</t>
  </si>
  <si>
    <t xml:space="preserve">               44/PA</t>
  </si>
  <si>
    <t xml:space="preserve">               54/PA</t>
  </si>
  <si>
    <t xml:space="preserve">               67/PA</t>
  </si>
  <si>
    <t xml:space="preserve">               68/PA</t>
  </si>
  <si>
    <t xml:space="preserve">               69/PA</t>
  </si>
  <si>
    <t xml:space="preserve">               70/PA</t>
  </si>
  <si>
    <t xml:space="preserve">               71/PA</t>
  </si>
  <si>
    <t xml:space="preserve">               72/PA</t>
  </si>
  <si>
    <t xml:space="preserve">               73/PA</t>
  </si>
  <si>
    <t xml:space="preserve">               79/PA</t>
  </si>
  <si>
    <t xml:space="preserve">               80/PA</t>
  </si>
  <si>
    <t xml:space="preserve">               81/PA</t>
  </si>
  <si>
    <t xml:space="preserve">               83/PA</t>
  </si>
  <si>
    <t xml:space="preserve">               84/PA</t>
  </si>
  <si>
    <t xml:space="preserve">               85/PA</t>
  </si>
  <si>
    <t xml:space="preserve">               86/PA</t>
  </si>
  <si>
    <t xml:space="preserve">               87/PA</t>
  </si>
  <si>
    <t xml:space="preserve">               88/PA</t>
  </si>
  <si>
    <t xml:space="preserve">              101/PA</t>
  </si>
  <si>
    <t xml:space="preserve">              122/PA</t>
  </si>
  <si>
    <t xml:space="preserve">              123/PA</t>
  </si>
  <si>
    <t xml:space="preserve">              124/PA</t>
  </si>
  <si>
    <t xml:space="preserve">              126/PA</t>
  </si>
  <si>
    <t xml:space="preserve">              127/PA</t>
  </si>
  <si>
    <t xml:space="preserve">              128/PA</t>
  </si>
  <si>
    <t xml:space="preserve">              129/PA</t>
  </si>
  <si>
    <t xml:space="preserve">              130/PA</t>
  </si>
  <si>
    <t xml:space="preserve">              133/PA</t>
  </si>
  <si>
    <t xml:space="preserve">              134/PA</t>
  </si>
  <si>
    <t xml:space="preserve">              137/PA</t>
  </si>
  <si>
    <t xml:space="preserve">              138/PA</t>
  </si>
  <si>
    <t xml:space="preserve">              139/PA</t>
  </si>
  <si>
    <t xml:space="preserve">              140/PA</t>
  </si>
  <si>
    <t xml:space="preserve">              141/PA</t>
  </si>
  <si>
    <t xml:space="preserve">              148/PA</t>
  </si>
  <si>
    <t xml:space="preserve">              150/PA</t>
  </si>
  <si>
    <t xml:space="preserve">              151/PA</t>
  </si>
  <si>
    <t xml:space="preserve">              152/PA</t>
  </si>
  <si>
    <t xml:space="preserve">              153/PA</t>
  </si>
  <si>
    <t xml:space="preserve">              155/PA</t>
  </si>
  <si>
    <t xml:space="preserve">              156/PA</t>
  </si>
  <si>
    <t xml:space="preserve">              157/PA</t>
  </si>
  <si>
    <t xml:space="preserve">              158/PA</t>
  </si>
  <si>
    <t xml:space="preserve">              159/PA</t>
  </si>
  <si>
    <t xml:space="preserve">              160/PA</t>
  </si>
  <si>
    <t xml:space="preserve">              166/PA</t>
  </si>
  <si>
    <t xml:space="preserve">              167/PA</t>
  </si>
  <si>
    <t xml:space="preserve">              168/PA</t>
  </si>
  <si>
    <t xml:space="preserve">             15 / PA</t>
  </si>
  <si>
    <t xml:space="preserve">             17 / PA</t>
  </si>
  <si>
    <t xml:space="preserve">             18 / PA</t>
  </si>
  <si>
    <t xml:space="preserve">        B2002663-022</t>
  </si>
  <si>
    <t xml:space="preserve">                  06	</t>
  </si>
  <si>
    <t xml:space="preserve">                  07	</t>
  </si>
  <si>
    <t xml:space="preserve">             36 / PA</t>
  </si>
  <si>
    <t xml:space="preserve">              1867/6</t>
  </si>
  <si>
    <t xml:space="preserve">          5150000370	</t>
  </si>
  <si>
    <t xml:space="preserve">          5150000378	</t>
  </si>
  <si>
    <t xml:space="preserve">          5150000384	</t>
  </si>
  <si>
    <t xml:space="preserve">          5150000411	</t>
  </si>
  <si>
    <t xml:space="preserve">          5150000414	</t>
  </si>
  <si>
    <t xml:space="preserve">          5150000421	</t>
  </si>
  <si>
    <t xml:space="preserve">          5150000427	</t>
  </si>
  <si>
    <t xml:space="preserve">          5150000429	</t>
  </si>
  <si>
    <t xml:space="preserve">          5150000431	</t>
  </si>
  <si>
    <t xml:space="preserve">          5150000433	</t>
  </si>
  <si>
    <t xml:space="preserve">          5150000436	</t>
  </si>
  <si>
    <t xml:space="preserve">          7X04724572</t>
  </si>
  <si>
    <t xml:space="preserve">          8U00196455</t>
  </si>
  <si>
    <t xml:space="preserve">          8U00196561</t>
  </si>
  <si>
    <t xml:space="preserve">          8U00196653</t>
  </si>
  <si>
    <t xml:space="preserve">          8U00196680</t>
  </si>
  <si>
    <t xml:space="preserve">          8U00196718</t>
  </si>
  <si>
    <t xml:space="preserve">          8U00196770</t>
  </si>
  <si>
    <t xml:space="preserve">          8U00196789</t>
  </si>
  <si>
    <t xml:space="preserve">          8U00196913</t>
  </si>
  <si>
    <t xml:space="preserve">          8U00196958</t>
  </si>
  <si>
    <t xml:space="preserve">          8U00196963</t>
  </si>
  <si>
    <t xml:space="preserve">          8U00196966</t>
  </si>
  <si>
    <t xml:space="preserve">          8U00197130</t>
  </si>
  <si>
    <t xml:space="preserve">          8U00197164</t>
  </si>
  <si>
    <t xml:space="preserve">          8U00197462</t>
  </si>
  <si>
    <t xml:space="preserve">          8U00197497</t>
  </si>
  <si>
    <t xml:space="preserve">          8U00197786</t>
  </si>
  <si>
    <t xml:space="preserve">          8U00198019</t>
  </si>
  <si>
    <t xml:space="preserve">          8U00198336</t>
  </si>
  <si>
    <t xml:space="preserve">          8U00198438</t>
  </si>
  <si>
    <t xml:space="preserve">      V20096229/2022</t>
  </si>
  <si>
    <t xml:space="preserve">      V20108845/2022</t>
  </si>
  <si>
    <t xml:space="preserve">          1228000525	</t>
  </si>
  <si>
    <t xml:space="preserve">          1228001291	</t>
  </si>
  <si>
    <t xml:space="preserve">            600/1055</t>
  </si>
  <si>
    <t xml:space="preserve">          2022   279</t>
  </si>
  <si>
    <t xml:space="preserve">          2022   332</t>
  </si>
  <si>
    <t xml:space="preserve">          2022   335</t>
  </si>
  <si>
    <t xml:space="preserve">          2022   361</t>
  </si>
  <si>
    <t xml:space="preserve">          9700221935	</t>
  </si>
  <si>
    <t xml:space="preserve">          9700222418	</t>
  </si>
  <si>
    <t xml:space="preserve">          9700223555	</t>
  </si>
  <si>
    <t xml:space="preserve">            21006821	</t>
  </si>
  <si>
    <t xml:space="preserve">                  26	</t>
  </si>
  <si>
    <t xml:space="preserve">             40 / PA</t>
  </si>
  <si>
    <t xml:space="preserve">                  32	</t>
  </si>
  <si>
    <t xml:space="preserve">              5401 E</t>
  </si>
  <si>
    <t xml:space="preserve">              7251 E</t>
  </si>
  <si>
    <t xml:space="preserve">              4236 E</t>
  </si>
  <si>
    <t xml:space="preserve">        FATTPA 43_22</t>
  </si>
  <si>
    <t xml:space="preserve">        FATTPA 68_22</t>
  </si>
  <si>
    <t xml:space="preserve">       FATTPA 143_22</t>
  </si>
  <si>
    <t xml:space="preserve">       FATTPA 167_22</t>
  </si>
  <si>
    <t xml:space="preserve">                  88	</t>
  </si>
  <si>
    <t xml:space="preserve">                 176	</t>
  </si>
  <si>
    <t xml:space="preserve">                 242	</t>
  </si>
  <si>
    <t xml:space="preserve">                 440	</t>
  </si>
  <si>
    <t xml:space="preserve">              1315/7</t>
  </si>
  <si>
    <t xml:space="preserve">              1316/7</t>
  </si>
  <si>
    <t xml:space="preserve">              1317/7</t>
  </si>
  <si>
    <t xml:space="preserve">              1318/7</t>
  </si>
  <si>
    <t xml:space="preserve">              1319/7</t>
  </si>
  <si>
    <t xml:space="preserve">              1320/7</t>
  </si>
  <si>
    <t xml:space="preserve">              1562/7</t>
  </si>
  <si>
    <t xml:space="preserve">          000682/P22</t>
  </si>
  <si>
    <t xml:space="preserve">          000944/P22</t>
  </si>
  <si>
    <t xml:space="preserve">          001037/P22</t>
  </si>
  <si>
    <t xml:space="preserve">          001237/P22</t>
  </si>
  <si>
    <t xml:space="preserve">          001467/P22</t>
  </si>
  <si>
    <t xml:space="preserve">    131_2022_0000149</t>
  </si>
  <si>
    <t xml:space="preserve">    131_2022_0000150</t>
  </si>
  <si>
    <t xml:space="preserve">    131_2022_0000180</t>
  </si>
  <si>
    <t xml:space="preserve">                2/PA</t>
  </si>
  <si>
    <t xml:space="preserve">           FPA 25/22</t>
  </si>
  <si>
    <t xml:space="preserve">           FPA 32/22</t>
  </si>
  <si>
    <t xml:space="preserve">           FPA 34/22</t>
  </si>
  <si>
    <t xml:space="preserve">           FPA 35/22</t>
  </si>
  <si>
    <t xml:space="preserve">                 2/2</t>
  </si>
  <si>
    <t xml:space="preserve">                 2/5</t>
  </si>
  <si>
    <t xml:space="preserve">              PA/186</t>
  </si>
  <si>
    <t xml:space="preserve">              PA/187</t>
  </si>
  <si>
    <t xml:space="preserve">              PA/188</t>
  </si>
  <si>
    <t xml:space="preserve">               PA/76</t>
  </si>
  <si>
    <t xml:space="preserve">              PA/105</t>
  </si>
  <si>
    <t xml:space="preserve">              PA/106</t>
  </si>
  <si>
    <t xml:space="preserve">              PA/107</t>
  </si>
  <si>
    <t xml:space="preserve">              PA/108</t>
  </si>
  <si>
    <t xml:space="preserve">              PA/126</t>
  </si>
  <si>
    <t xml:space="preserve">              PA/127</t>
  </si>
  <si>
    <t xml:space="preserve">              PA/163</t>
  </si>
  <si>
    <t xml:space="preserve">              PA/164</t>
  </si>
  <si>
    <t xml:space="preserve">              PA/165</t>
  </si>
  <si>
    <t xml:space="preserve">               26/FE</t>
  </si>
  <si>
    <t xml:space="preserve">                4/FE</t>
  </si>
  <si>
    <t xml:space="preserve">                5/FE</t>
  </si>
  <si>
    <t xml:space="preserve">                8/FE</t>
  </si>
  <si>
    <t xml:space="preserve">                9/FE</t>
  </si>
  <si>
    <t xml:space="preserve">               12/FE</t>
  </si>
  <si>
    <t xml:space="preserve">               13/FE</t>
  </si>
  <si>
    <t xml:space="preserve">               14/FE</t>
  </si>
  <si>
    <t xml:space="preserve">               19/FE</t>
  </si>
  <si>
    <t xml:space="preserve">               20/FE</t>
  </si>
  <si>
    <t xml:space="preserve">               21/FE</t>
  </si>
  <si>
    <t xml:space="preserve">                1708	</t>
  </si>
  <si>
    <t xml:space="preserve"> 199259101/369519/P1</t>
  </si>
  <si>
    <t xml:space="preserve"> 199263512/372775/P1</t>
  </si>
  <si>
    <t xml:space="preserve">              25/234</t>
  </si>
  <si>
    <t xml:space="preserve">              31/188</t>
  </si>
  <si>
    <t xml:space="preserve">              31/189</t>
  </si>
  <si>
    <t xml:space="preserve">              31/190</t>
  </si>
  <si>
    <t xml:space="preserve">              31/191</t>
  </si>
  <si>
    <t xml:space="preserve">               60/01</t>
  </si>
  <si>
    <t xml:space="preserve">    350_460_22002898</t>
  </si>
  <si>
    <t xml:space="preserve">    350_460_22003664</t>
  </si>
  <si>
    <t xml:space="preserve">    350_460_22004492</t>
  </si>
  <si>
    <t xml:space="preserve">    350_460_22004900</t>
  </si>
  <si>
    <t xml:space="preserve">    350_460_22005058</t>
  </si>
  <si>
    <t xml:space="preserve">    350_460_22005310</t>
  </si>
  <si>
    <t xml:space="preserve">    350_460_22005350</t>
  </si>
  <si>
    <t xml:space="preserve">    350_460_22005518</t>
  </si>
  <si>
    <t xml:space="preserve">    350_460_22005611</t>
  </si>
  <si>
    <t xml:space="preserve">    350_460_22005911</t>
  </si>
  <si>
    <t xml:space="preserve">    350_460_22006059</t>
  </si>
  <si>
    <t xml:space="preserve">    350_460_22006184</t>
  </si>
  <si>
    <t xml:space="preserve">    350_460_22006316</t>
  </si>
  <si>
    <t xml:space="preserve">    350_460_22006373</t>
  </si>
  <si>
    <t xml:space="preserve">    350_460_22006512</t>
  </si>
  <si>
    <t xml:space="preserve">    350_460_22006876</t>
  </si>
  <si>
    <t xml:space="preserve">    350_460_22007023</t>
  </si>
  <si>
    <t xml:space="preserve">               61/FE</t>
  </si>
  <si>
    <t xml:space="preserve">               63/FE</t>
  </si>
  <si>
    <t xml:space="preserve">               89/PA</t>
  </si>
  <si>
    <t xml:space="preserve">                 6PA</t>
  </si>
  <si>
    <t xml:space="preserve">                 7PA</t>
  </si>
  <si>
    <t xml:space="preserve">                12PA</t>
  </si>
  <si>
    <t xml:space="preserve">                16PA</t>
  </si>
  <si>
    <t xml:space="preserve">                17PA</t>
  </si>
  <si>
    <t xml:space="preserve">                18PA</t>
  </si>
  <si>
    <t xml:space="preserve">                19PA</t>
  </si>
  <si>
    <t xml:space="preserve">                25PA</t>
  </si>
  <si>
    <t xml:space="preserve">                32PA</t>
  </si>
  <si>
    <t xml:space="preserve">                33PA</t>
  </si>
  <si>
    <t xml:space="preserve">                34PA</t>
  </si>
  <si>
    <t xml:space="preserve">                35PA</t>
  </si>
  <si>
    <t xml:space="preserve">               31/PA</t>
  </si>
  <si>
    <t xml:space="preserve">          6264003048	</t>
  </si>
  <si>
    <t xml:space="preserve">          6264003786	</t>
  </si>
  <si>
    <t xml:space="preserve">          6264003886	</t>
  </si>
  <si>
    <t xml:space="preserve">                 305	</t>
  </si>
  <si>
    <t xml:space="preserve">                  53	</t>
  </si>
  <si>
    <t xml:space="preserve">          20/2019/PA</t>
  </si>
  <si>
    <t xml:space="preserve">          12/2022/PA</t>
  </si>
  <si>
    <t xml:space="preserve">          13/2022/PA</t>
  </si>
  <si>
    <t xml:space="preserve">               01/PA</t>
  </si>
  <si>
    <t xml:space="preserve">               02/PA</t>
  </si>
  <si>
    <t xml:space="preserve">               03/PA</t>
  </si>
  <si>
    <t xml:space="preserve">               04/PA</t>
  </si>
  <si>
    <t xml:space="preserve">               05/PA</t>
  </si>
  <si>
    <t xml:space="preserve">               06/PA</t>
  </si>
  <si>
    <t xml:space="preserve">               07/PA</t>
  </si>
  <si>
    <t xml:space="preserve">               08/PA</t>
  </si>
  <si>
    <t xml:space="preserve">               09/PA</t>
  </si>
  <si>
    <t xml:space="preserve">                3672	</t>
  </si>
  <si>
    <t xml:space="preserve">                4198	</t>
  </si>
  <si>
    <t xml:space="preserve">                4307	</t>
  </si>
  <si>
    <t xml:space="preserve">              10 FPA</t>
  </si>
  <si>
    <t xml:space="preserve">              11 FPA</t>
  </si>
  <si>
    <t xml:space="preserve">               55/T2</t>
  </si>
  <si>
    <t xml:space="preserve">               66/T2</t>
  </si>
  <si>
    <t xml:space="preserve">               85/T2</t>
  </si>
  <si>
    <t xml:space="preserve">            17072457	</t>
  </si>
  <si>
    <t xml:space="preserve">            17072458	</t>
  </si>
  <si>
    <t xml:space="preserve">            27417107	</t>
  </si>
  <si>
    <t xml:space="preserve">            27417108	</t>
  </si>
  <si>
    <t xml:space="preserve">            27418181	</t>
  </si>
  <si>
    <t xml:space="preserve">            27419005	</t>
  </si>
  <si>
    <t xml:space="preserve">            27420748	</t>
  </si>
  <si>
    <t xml:space="preserve">            27421030	</t>
  </si>
  <si>
    <t xml:space="preserve">            27421031	</t>
  </si>
  <si>
    <t xml:space="preserve">            27421195	</t>
  </si>
  <si>
    <t xml:space="preserve">            27421556	</t>
  </si>
  <si>
    <t xml:space="preserve">            27421856	</t>
  </si>
  <si>
    <t xml:space="preserve">            27422612	</t>
  </si>
  <si>
    <t xml:space="preserve">            27422613	</t>
  </si>
  <si>
    <t xml:space="preserve">            27422834	</t>
  </si>
  <si>
    <t xml:space="preserve">            27423237	</t>
  </si>
  <si>
    <t xml:space="preserve">            27423482	</t>
  </si>
  <si>
    <t xml:space="preserve">            27425339	</t>
  </si>
  <si>
    <t xml:space="preserve">            27425631	</t>
  </si>
  <si>
    <t xml:space="preserve">            27425668	</t>
  </si>
  <si>
    <t xml:space="preserve">            27425903	</t>
  </si>
  <si>
    <t xml:space="preserve">            27425959	</t>
  </si>
  <si>
    <t xml:space="preserve">            27426940	</t>
  </si>
  <si>
    <t xml:space="preserve">            27427075	</t>
  </si>
  <si>
    <t xml:space="preserve">            27427979	</t>
  </si>
  <si>
    <t xml:space="preserve">            27428021	</t>
  </si>
  <si>
    <t xml:space="preserve">            27428885	</t>
  </si>
  <si>
    <t xml:space="preserve">            27429229	</t>
  </si>
  <si>
    <t xml:space="preserve">            27429570	</t>
  </si>
  <si>
    <t xml:space="preserve">            27429590	</t>
  </si>
  <si>
    <t xml:space="preserve">            27429838	</t>
  </si>
  <si>
    <t xml:space="preserve">            27429839	</t>
  </si>
  <si>
    <t xml:space="preserve">            27429929	</t>
  </si>
  <si>
    <t xml:space="preserve">            27429930	</t>
  </si>
  <si>
    <t xml:space="preserve">            27430419	</t>
  </si>
  <si>
    <t xml:space="preserve">            27430781	</t>
  </si>
  <si>
    <t xml:space="preserve">            27431768	</t>
  </si>
  <si>
    <t xml:space="preserve">            27432093	</t>
  </si>
  <si>
    <t xml:space="preserve">            27432346	</t>
  </si>
  <si>
    <t xml:space="preserve">            27432347	</t>
  </si>
  <si>
    <t xml:space="preserve">            27433228	</t>
  </si>
  <si>
    <t xml:space="preserve">            27433305	</t>
  </si>
  <si>
    <t xml:space="preserve">            27433718	</t>
  </si>
  <si>
    <t xml:space="preserve">            27435469	</t>
  </si>
  <si>
    <t xml:space="preserve">            27436209	</t>
  </si>
  <si>
    <t xml:space="preserve">            27436210	</t>
  </si>
  <si>
    <t xml:space="preserve">            27436318	</t>
  </si>
  <si>
    <t xml:space="preserve">            27436589	</t>
  </si>
  <si>
    <t xml:space="preserve">            27436590	</t>
  </si>
  <si>
    <t xml:space="preserve">            27436591	</t>
  </si>
  <si>
    <t xml:space="preserve">            27436850	</t>
  </si>
  <si>
    <t xml:space="preserve">            27437132	</t>
  </si>
  <si>
    <t xml:space="preserve">            27437133	</t>
  </si>
  <si>
    <t xml:space="preserve">            27437268	</t>
  </si>
  <si>
    <t xml:space="preserve">            27437308	</t>
  </si>
  <si>
    <t xml:space="preserve">            27437811	</t>
  </si>
  <si>
    <t xml:space="preserve">            27438440	</t>
  </si>
  <si>
    <t xml:space="preserve">            27438441	</t>
  </si>
  <si>
    <t xml:space="preserve">            27438579	</t>
  </si>
  <si>
    <t xml:space="preserve">            27438588	</t>
  </si>
  <si>
    <t xml:space="preserve">            27440565	</t>
  </si>
  <si>
    <t xml:space="preserve">            27440991	</t>
  </si>
  <si>
    <t xml:space="preserve">            27441093	</t>
  </si>
  <si>
    <t xml:space="preserve">            27441256	</t>
  </si>
  <si>
    <t xml:space="preserve">            27441504	</t>
  </si>
  <si>
    <t xml:space="preserve">            27445239	</t>
  </si>
  <si>
    <t xml:space="preserve">            27445240	</t>
  </si>
  <si>
    <t xml:space="preserve">            27447668	</t>
  </si>
  <si>
    <t xml:space="preserve">            27447810	</t>
  </si>
  <si>
    <t xml:space="preserve">            27449231	</t>
  </si>
  <si>
    <t xml:space="preserve">            27449241	</t>
  </si>
  <si>
    <t xml:space="preserve">            27450201	</t>
  </si>
  <si>
    <t xml:space="preserve">            27450202	</t>
  </si>
  <si>
    <t xml:space="preserve">            27450203	</t>
  </si>
  <si>
    <t xml:space="preserve">            27450278	</t>
  </si>
  <si>
    <t xml:space="preserve">            27450287	</t>
  </si>
  <si>
    <t xml:space="preserve">            27450307	</t>
  </si>
  <si>
    <t xml:space="preserve">            27450820	</t>
  </si>
  <si>
    <t xml:space="preserve">            27452853	</t>
  </si>
  <si>
    <t xml:space="preserve">            27452854	</t>
  </si>
  <si>
    <t xml:space="preserve">            27453350	</t>
  </si>
  <si>
    <t xml:space="preserve">            27453351	</t>
  </si>
  <si>
    <t xml:space="preserve">            27453437	</t>
  </si>
  <si>
    <t xml:space="preserve">            27454010	</t>
  </si>
  <si>
    <t xml:space="preserve">            27454222	</t>
  </si>
  <si>
    <t xml:space="preserve">            27454978	</t>
  </si>
  <si>
    <t xml:space="preserve">            27454979	</t>
  </si>
  <si>
    <t xml:space="preserve">            27455074	</t>
  </si>
  <si>
    <t xml:space="preserve">            27455372	</t>
  </si>
  <si>
    <t xml:space="preserve">            27455433	</t>
  </si>
  <si>
    <t xml:space="preserve">            27455972	</t>
  </si>
  <si>
    <t xml:space="preserve">            27457199	</t>
  </si>
  <si>
    <t xml:space="preserve">            27457231	</t>
  </si>
  <si>
    <t xml:space="preserve">            27458503	</t>
  </si>
  <si>
    <t xml:space="preserve">            27458504	</t>
  </si>
  <si>
    <t xml:space="preserve">            27458505	</t>
  </si>
  <si>
    <t xml:space="preserve">            27458534	</t>
  </si>
  <si>
    <t xml:space="preserve">            27458854	</t>
  </si>
  <si>
    <t xml:space="preserve">            27458871	</t>
  </si>
  <si>
    <t xml:space="preserve">            27459074	</t>
  </si>
  <si>
    <t xml:space="preserve">            27459308	</t>
  </si>
  <si>
    <t xml:space="preserve">            27460394	</t>
  </si>
  <si>
    <t xml:space="preserve">            27460706	</t>
  </si>
  <si>
    <t xml:space="preserve">            27462217	</t>
  </si>
  <si>
    <t xml:space="preserve">            27463561	</t>
  </si>
  <si>
    <t xml:space="preserve">            27463606	</t>
  </si>
  <si>
    <t xml:space="preserve">            27464013	</t>
  </si>
  <si>
    <t xml:space="preserve">            27464554	</t>
  </si>
  <si>
    <t xml:space="preserve">            27464555	</t>
  </si>
  <si>
    <t xml:space="preserve">            27464556	</t>
  </si>
  <si>
    <t xml:space="preserve">            27464654	</t>
  </si>
  <si>
    <t xml:space="preserve">            27465218	</t>
  </si>
  <si>
    <t xml:space="preserve">            27466192	</t>
  </si>
  <si>
    <t xml:space="preserve">            27467217	</t>
  </si>
  <si>
    <t xml:space="preserve">            27467218	</t>
  </si>
  <si>
    <t xml:space="preserve">            27467365	</t>
  </si>
  <si>
    <t xml:space="preserve">            27468385	</t>
  </si>
  <si>
    <t xml:space="preserve">            27469705	</t>
  </si>
  <si>
    <t xml:space="preserve">            27469737	</t>
  </si>
  <si>
    <t xml:space="preserve">            27470151	</t>
  </si>
  <si>
    <t xml:space="preserve">            27471090	</t>
  </si>
  <si>
    <t xml:space="preserve">            27471521	</t>
  </si>
  <si>
    <t xml:space="preserve">            27471548	</t>
  </si>
  <si>
    <t xml:space="preserve">            27471903	</t>
  </si>
  <si>
    <t xml:space="preserve">            27471904	</t>
  </si>
  <si>
    <t xml:space="preserve">            27472001	</t>
  </si>
  <si>
    <t xml:space="preserve">            27472279	</t>
  </si>
  <si>
    <t xml:space="preserve">            27472458	</t>
  </si>
  <si>
    <t xml:space="preserve">            27472641	</t>
  </si>
  <si>
    <t xml:space="preserve">            27473820	</t>
  </si>
  <si>
    <t xml:space="preserve">            27474453	</t>
  </si>
  <si>
    <t xml:space="preserve">            27474989	</t>
  </si>
  <si>
    <t xml:space="preserve">            27475744	</t>
  </si>
  <si>
    <t xml:space="preserve">            27475745	</t>
  </si>
  <si>
    <t xml:space="preserve">            27475746	</t>
  </si>
  <si>
    <t xml:space="preserve">               FE/30</t>
  </si>
  <si>
    <t xml:space="preserve">               FE/18</t>
  </si>
  <si>
    <t xml:space="preserve">                NE/3</t>
  </si>
  <si>
    <t xml:space="preserve">                NE/4</t>
  </si>
  <si>
    <t xml:space="preserve">               FE/10</t>
  </si>
  <si>
    <t xml:space="preserve">               FE/12</t>
  </si>
  <si>
    <t xml:space="preserve">               FE/13</t>
  </si>
  <si>
    <t xml:space="preserve">               FE/14</t>
  </si>
  <si>
    <t xml:space="preserve">            11/22/PA</t>
  </si>
  <si>
    <t xml:space="preserve">            21/22/PA</t>
  </si>
  <si>
    <t xml:space="preserve">                E362</t>
  </si>
  <si>
    <t xml:space="preserve">                4051	</t>
  </si>
  <si>
    <t xml:space="preserve">                  85	</t>
  </si>
  <si>
    <t xml:space="preserve">                  78	</t>
  </si>
  <si>
    <t xml:space="preserve">               25 /E</t>
  </si>
  <si>
    <t xml:space="preserve">               50 /E</t>
  </si>
  <si>
    <t xml:space="preserve">               70 /E</t>
  </si>
  <si>
    <t xml:space="preserve">              103 /E</t>
  </si>
  <si>
    <t xml:space="preserve">              123 /E</t>
  </si>
  <si>
    <t xml:space="preserve">              155 /E</t>
  </si>
  <si>
    <t xml:space="preserve">              170 /E</t>
  </si>
  <si>
    <t xml:space="preserve">              205 /E</t>
  </si>
  <si>
    <t xml:space="preserve">              213 /E</t>
  </si>
  <si>
    <t xml:space="preserve">              2798/5</t>
  </si>
  <si>
    <t xml:space="preserve">              3700/5</t>
  </si>
  <si>
    <t xml:space="preserve">              3701/5</t>
  </si>
  <si>
    <t xml:space="preserve">              4311/5</t>
  </si>
  <si>
    <t xml:space="preserve">              4486/5</t>
  </si>
  <si>
    <t xml:space="preserve">              5961/5</t>
  </si>
  <si>
    <t xml:space="preserve">              6185/5</t>
  </si>
  <si>
    <t xml:space="preserve">          6251005657	</t>
  </si>
  <si>
    <t xml:space="preserve">          6251006638	</t>
  </si>
  <si>
    <t xml:space="preserve">          6251010062	</t>
  </si>
  <si>
    <t xml:space="preserve">          6251010372	</t>
  </si>
  <si>
    <t xml:space="preserve">          6251010692	</t>
  </si>
  <si>
    <t xml:space="preserve">          6251011215	</t>
  </si>
  <si>
    <t xml:space="preserve">          6251011545	</t>
  </si>
  <si>
    <t xml:space="preserve">              906/PA</t>
  </si>
  <si>
    <t xml:space="preserve">             1742/PA</t>
  </si>
  <si>
    <t xml:space="preserve">             1745/PA</t>
  </si>
  <si>
    <t xml:space="preserve">             1759/PA</t>
  </si>
  <si>
    <t xml:space="preserve">               99/PA</t>
  </si>
  <si>
    <t xml:space="preserve">              100/PA</t>
  </si>
  <si>
    <t xml:space="preserve">              206/PA</t>
  </si>
  <si>
    <t xml:space="preserve">              207/PA</t>
  </si>
  <si>
    <t xml:space="preserve">              208/PA</t>
  </si>
  <si>
    <t xml:space="preserve">              209/PA</t>
  </si>
  <si>
    <t xml:space="preserve">              211/PA</t>
  </si>
  <si>
    <t xml:space="preserve">              212/PA</t>
  </si>
  <si>
    <t xml:space="preserve">              217/PA</t>
  </si>
  <si>
    <t xml:space="preserve">              218/PA</t>
  </si>
  <si>
    <t xml:space="preserve">              259/PA</t>
  </si>
  <si>
    <t xml:space="preserve">              260/PA</t>
  </si>
  <si>
    <t xml:space="preserve">              261/PA</t>
  </si>
  <si>
    <t xml:space="preserve">              262/PA</t>
  </si>
  <si>
    <t xml:space="preserve">              263/PA</t>
  </si>
  <si>
    <t xml:space="preserve">              274/PA</t>
  </si>
  <si>
    <t xml:space="preserve">              275/PA</t>
  </si>
  <si>
    <t xml:space="preserve">              276/PA</t>
  </si>
  <si>
    <t xml:space="preserve">              329/PA</t>
  </si>
  <si>
    <t xml:space="preserve">              330/PA</t>
  </si>
  <si>
    <t xml:space="preserve">              331/PA</t>
  </si>
  <si>
    <t xml:space="preserve">              393/PA</t>
  </si>
  <si>
    <t xml:space="preserve">              394/PA</t>
  </si>
  <si>
    <t xml:space="preserve">              396/PA</t>
  </si>
  <si>
    <t xml:space="preserve">              397/PA</t>
  </si>
  <si>
    <t xml:space="preserve">              398/PA</t>
  </si>
  <si>
    <t xml:space="preserve">              399/PA</t>
  </si>
  <si>
    <t xml:space="preserve">              400/PA</t>
  </si>
  <si>
    <t xml:space="preserve">              411/PA</t>
  </si>
  <si>
    <t xml:space="preserve">              412/PA</t>
  </si>
  <si>
    <t xml:space="preserve">              426/PA</t>
  </si>
  <si>
    <t xml:space="preserve">              430/PA</t>
  </si>
  <si>
    <t xml:space="preserve">              454/PA</t>
  </si>
  <si>
    <t xml:space="preserve">              473/PA</t>
  </si>
  <si>
    <t xml:space="preserve">              474/PA</t>
  </si>
  <si>
    <t xml:space="preserve">              476/PA</t>
  </si>
  <si>
    <t xml:space="preserve">              477/PA</t>
  </si>
  <si>
    <t xml:space="preserve">              478/PA</t>
  </si>
  <si>
    <t xml:space="preserve">              479/PA</t>
  </si>
  <si>
    <t xml:space="preserve">              480/PA</t>
  </si>
  <si>
    <t xml:space="preserve">              481/PA</t>
  </si>
  <si>
    <t xml:space="preserve">              482/PA</t>
  </si>
  <si>
    <t xml:space="preserve">              510/PA</t>
  </si>
  <si>
    <t xml:space="preserve">              511/PA</t>
  </si>
  <si>
    <t xml:space="preserve">              512/PA</t>
  </si>
  <si>
    <t xml:space="preserve">              524/PA</t>
  </si>
  <si>
    <t xml:space="preserve">              556/PA</t>
  </si>
  <si>
    <t xml:space="preserve">              557/PA</t>
  </si>
  <si>
    <t xml:space="preserve">              579/PA</t>
  </si>
  <si>
    <t xml:space="preserve">              582/PA</t>
  </si>
  <si>
    <t xml:space="preserve">              583/PA</t>
  </si>
  <si>
    <t xml:space="preserve">              611/PA</t>
  </si>
  <si>
    <t xml:space="preserve">              633/PA</t>
  </si>
  <si>
    <t xml:space="preserve">              634/PA</t>
  </si>
  <si>
    <t xml:space="preserve">              636/PA</t>
  </si>
  <si>
    <t xml:space="preserve">    1101018220009468	</t>
  </si>
  <si>
    <t xml:space="preserve">                4497	</t>
  </si>
  <si>
    <t xml:space="preserve">             45 / PA</t>
  </si>
  <si>
    <t xml:space="preserve">              115 /E</t>
  </si>
  <si>
    <t xml:space="preserve">              169 /E</t>
  </si>
  <si>
    <t xml:space="preserve">              224 /E</t>
  </si>
  <si>
    <t xml:space="preserve">              279 /E</t>
  </si>
  <si>
    <t xml:space="preserve">              335 /E</t>
  </si>
  <si>
    <t xml:space="preserve">           220004869	</t>
  </si>
  <si>
    <t xml:space="preserve">           220004941	</t>
  </si>
  <si>
    <t xml:space="preserve">           220004942	</t>
  </si>
  <si>
    <t xml:space="preserve">           220005247	</t>
  </si>
  <si>
    <t xml:space="preserve">           220005248	</t>
  </si>
  <si>
    <t xml:space="preserve">           220005249	</t>
  </si>
  <si>
    <t xml:space="preserve">           220005250	</t>
  </si>
  <si>
    <t xml:space="preserve">           220005763	</t>
  </si>
  <si>
    <t xml:space="preserve">           220006687	</t>
  </si>
  <si>
    <t xml:space="preserve">           220006821	</t>
  </si>
  <si>
    <t xml:space="preserve">              V5-477</t>
  </si>
  <si>
    <t xml:space="preserve">              V5-478</t>
  </si>
  <si>
    <t xml:space="preserve">              V5-479</t>
  </si>
  <si>
    <t xml:space="preserve">                S455</t>
  </si>
  <si>
    <t xml:space="preserve">               S1292</t>
  </si>
  <si>
    <t xml:space="preserve">               S1579</t>
  </si>
  <si>
    <t xml:space="preserve">                  38	</t>
  </si>
  <si>
    <t xml:space="preserve">                  61	</t>
  </si>
  <si>
    <t xml:space="preserve">                  62	</t>
  </si>
  <si>
    <t xml:space="preserve">               546/A</t>
  </si>
  <si>
    <t xml:space="preserve">               547/A</t>
  </si>
  <si>
    <t xml:space="preserve">               579/A</t>
  </si>
  <si>
    <t xml:space="preserve">              F09110</t>
  </si>
  <si>
    <t xml:space="preserve">              F10591</t>
  </si>
  <si>
    <t xml:space="preserve">              F11060</t>
  </si>
  <si>
    <t xml:space="preserve">            19901555	</t>
  </si>
  <si>
    <t xml:space="preserve">          6000109672	</t>
  </si>
  <si>
    <t xml:space="preserve">          6000109673	</t>
  </si>
  <si>
    <t xml:space="preserve">          6000018608	</t>
  </si>
  <si>
    <t xml:space="preserve">          6000018609	</t>
  </si>
  <si>
    <t xml:space="preserve">          6000018610	</t>
  </si>
  <si>
    <t xml:space="preserve">          6000030720	</t>
  </si>
  <si>
    <t xml:space="preserve">          6000032574	</t>
  </si>
  <si>
    <t xml:space="preserve">          6000034203	</t>
  </si>
  <si>
    <t xml:space="preserve">          6000037108	</t>
  </si>
  <si>
    <t xml:space="preserve">          6000037109	</t>
  </si>
  <si>
    <t xml:space="preserve">          6000037579	</t>
  </si>
  <si>
    <t xml:space="preserve">          6000037580	</t>
  </si>
  <si>
    <t xml:space="preserve">          6000046447	</t>
  </si>
  <si>
    <t xml:space="preserve">          6000053182	</t>
  </si>
  <si>
    <t xml:space="preserve">          6000058011	</t>
  </si>
  <si>
    <t xml:space="preserve">          6000060255	</t>
  </si>
  <si>
    <t xml:space="preserve">          6000066656	</t>
  </si>
  <si>
    <t xml:space="preserve">          6000066657	</t>
  </si>
  <si>
    <t xml:space="preserve">          6000068575	</t>
  </si>
  <si>
    <t xml:space="preserve">          6000068576	</t>
  </si>
  <si>
    <t xml:space="preserve">          6000073009	</t>
  </si>
  <si>
    <t xml:space="preserve">          6000079545	</t>
  </si>
  <si>
    <t xml:space="preserve">          6000079546	</t>
  </si>
  <si>
    <t xml:space="preserve">          6000083054	</t>
  </si>
  <si>
    <t xml:space="preserve">          6000083055	</t>
  </si>
  <si>
    <t xml:space="preserve">          6000089710	</t>
  </si>
  <si>
    <t xml:space="preserve">                 667	</t>
  </si>
  <si>
    <t xml:space="preserve">                 668	</t>
  </si>
  <si>
    <t xml:space="preserve">                 802	</t>
  </si>
  <si>
    <t xml:space="preserve">                 803	</t>
  </si>
  <si>
    <t xml:space="preserve">                 804	</t>
  </si>
  <si>
    <t xml:space="preserve">                 964	</t>
  </si>
  <si>
    <t xml:space="preserve">                 966	</t>
  </si>
  <si>
    <t xml:space="preserve">                1304	</t>
  </si>
  <si>
    <t xml:space="preserve">                1306	</t>
  </si>
  <si>
    <t xml:space="preserve">                1311	</t>
  </si>
  <si>
    <t xml:space="preserve">                1312	</t>
  </si>
  <si>
    <t xml:space="preserve">             2616/PA</t>
  </si>
  <si>
    <t xml:space="preserve">            11002192	</t>
  </si>
  <si>
    <t xml:space="preserve">            11002193	</t>
  </si>
  <si>
    <t xml:space="preserve">               90/PA</t>
  </si>
  <si>
    <t xml:space="preserve">               91/PA</t>
  </si>
  <si>
    <t xml:space="preserve">               92/PA</t>
  </si>
  <si>
    <t xml:space="preserve">               93/PA</t>
  </si>
  <si>
    <t xml:space="preserve">               94/PA</t>
  </si>
  <si>
    <t xml:space="preserve">               95/PA</t>
  </si>
  <si>
    <t xml:space="preserve">               97/PA</t>
  </si>
  <si>
    <t xml:space="preserve">               98/PA</t>
  </si>
  <si>
    <t xml:space="preserve">               32/PA</t>
  </si>
  <si>
    <t xml:space="preserve">               33/PA</t>
  </si>
  <si>
    <t xml:space="preserve">               76/PA</t>
  </si>
  <si>
    <t xml:space="preserve">               77/PA</t>
  </si>
  <si>
    <t xml:space="preserve">               78/PA</t>
  </si>
  <si>
    <t xml:space="preserve">               96/PA</t>
  </si>
  <si>
    <t xml:space="preserve">                 14E</t>
  </si>
  <si>
    <t xml:space="preserve">                 15E</t>
  </si>
  <si>
    <t xml:space="preserve">                 16E</t>
  </si>
  <si>
    <t xml:space="preserve">                 17E</t>
  </si>
  <si>
    <t xml:space="preserve">            FPA 9/22</t>
  </si>
  <si>
    <t xml:space="preserve">              223/PA</t>
  </si>
  <si>
    <t xml:space="preserve">              238/PA</t>
  </si>
  <si>
    <t xml:space="preserve">              250/PA</t>
  </si>
  <si>
    <t xml:space="preserve">            38/PA/22</t>
  </si>
  <si>
    <t xml:space="preserve">            40/PA/22</t>
  </si>
  <si>
    <t xml:space="preserve">            41/PA/22</t>
  </si>
  <si>
    <t xml:space="preserve">            42/PA/22</t>
  </si>
  <si>
    <t xml:space="preserve">            43/PA/22</t>
  </si>
  <si>
    <t xml:space="preserve">            44/PA/22</t>
  </si>
  <si>
    <t xml:space="preserve">            45/PA/22</t>
  </si>
  <si>
    <t xml:space="preserve">            54/PA/22</t>
  </si>
  <si>
    <t xml:space="preserve">            58/PA/22</t>
  </si>
  <si>
    <t xml:space="preserve">            59/PA/22</t>
  </si>
  <si>
    <t xml:space="preserve">            60/PA/22</t>
  </si>
  <si>
    <t xml:space="preserve">            61/PA/22</t>
  </si>
  <si>
    <t xml:space="preserve">            62/PA/22</t>
  </si>
  <si>
    <t xml:space="preserve">            63/PA/22</t>
  </si>
  <si>
    <t xml:space="preserve">            64/PA/22</t>
  </si>
  <si>
    <t xml:space="preserve">            72/PA/22</t>
  </si>
  <si>
    <t xml:space="preserve">            73/PA/22</t>
  </si>
  <si>
    <t xml:space="preserve">            78/PA/22</t>
  </si>
  <si>
    <t xml:space="preserve">            79/PA/22</t>
  </si>
  <si>
    <t xml:space="preserve">            80/PA/22</t>
  </si>
  <si>
    <t xml:space="preserve">            82/PA/22</t>
  </si>
  <si>
    <t xml:space="preserve">            84/PA/22</t>
  </si>
  <si>
    <t xml:space="preserve">            85/PA/22</t>
  </si>
  <si>
    <t xml:space="preserve">            86/PA/22</t>
  </si>
  <si>
    <t xml:space="preserve">            87/PA/22</t>
  </si>
  <si>
    <t xml:space="preserve">            88/PA/22</t>
  </si>
  <si>
    <t xml:space="preserve">            89/PA/22</t>
  </si>
  <si>
    <t xml:space="preserve">            90/PA/22</t>
  </si>
  <si>
    <t xml:space="preserve">            91/PA/22</t>
  </si>
  <si>
    <t xml:space="preserve">            92/PA/22</t>
  </si>
  <si>
    <t xml:space="preserve">            94/PA/22</t>
  </si>
  <si>
    <t xml:space="preserve">            96/PA/22</t>
  </si>
  <si>
    <t xml:space="preserve">            97/PA/22</t>
  </si>
  <si>
    <t xml:space="preserve">           102/PA/22</t>
  </si>
  <si>
    <t xml:space="preserve">           107/PA/22</t>
  </si>
  <si>
    <t xml:space="preserve">           108/PA/22</t>
  </si>
  <si>
    <t xml:space="preserve">           110/PA/22</t>
  </si>
  <si>
    <t xml:space="preserve">           112/PA/22</t>
  </si>
  <si>
    <t xml:space="preserve">           113/PA/22</t>
  </si>
  <si>
    <t xml:space="preserve">                  28	</t>
  </si>
  <si>
    <t xml:space="preserve">                  29	</t>
  </si>
  <si>
    <t xml:space="preserve">                  33	</t>
  </si>
  <si>
    <t xml:space="preserve">                  34	</t>
  </si>
  <si>
    <t xml:space="preserve">                  35	</t>
  </si>
  <si>
    <t xml:space="preserve">                  36	</t>
  </si>
  <si>
    <t xml:space="preserve">                7/FE</t>
  </si>
  <si>
    <t xml:space="preserve">               10/FE</t>
  </si>
  <si>
    <t xml:space="preserve">               76/FE</t>
  </si>
  <si>
    <t xml:space="preserve">               77/FE</t>
  </si>
  <si>
    <t xml:space="preserve">               78/FE</t>
  </si>
  <si>
    <t xml:space="preserve">               79/FE</t>
  </si>
  <si>
    <t xml:space="preserve">               80/FE</t>
  </si>
  <si>
    <t xml:space="preserve">               81/FE</t>
  </si>
  <si>
    <t xml:space="preserve">               82/FE</t>
  </si>
  <si>
    <t xml:space="preserve">              150/FE</t>
  </si>
  <si>
    <t xml:space="preserve">                4331	</t>
  </si>
  <si>
    <t xml:space="preserve">          2212000242	</t>
  </si>
  <si>
    <t xml:space="preserve">          2212000653	</t>
  </si>
  <si>
    <t xml:space="preserve">          2212000783	</t>
  </si>
  <si>
    <t xml:space="preserve">          2212000844	</t>
  </si>
  <si>
    <t xml:space="preserve">          2212001620	</t>
  </si>
  <si>
    <t xml:space="preserve">          2001005998	</t>
  </si>
  <si>
    <t xml:space="preserve">          2201000227	</t>
  </si>
  <si>
    <t xml:space="preserve">          2201002677	</t>
  </si>
  <si>
    <t xml:space="preserve">          2201002678	</t>
  </si>
  <si>
    <t xml:space="preserve">          2201004194	</t>
  </si>
  <si>
    <t xml:space="preserve">          2201005229	</t>
  </si>
  <si>
    <t xml:space="preserve">          2201005867	</t>
  </si>
  <si>
    <t xml:space="preserve">          2201006178	</t>
  </si>
  <si>
    <t xml:space="preserve">          2201008161	</t>
  </si>
  <si>
    <t xml:space="preserve">          2201008214	</t>
  </si>
  <si>
    <t xml:space="preserve">          2201009229	</t>
  </si>
  <si>
    <t xml:space="preserve">          2201009244	</t>
  </si>
  <si>
    <t xml:space="preserve">          2201009568	</t>
  </si>
  <si>
    <t xml:space="preserve">          2201010175	</t>
  </si>
  <si>
    <t xml:space="preserve">            VH200944</t>
  </si>
  <si>
    <t xml:space="preserve">            VH201106</t>
  </si>
  <si>
    <t xml:space="preserve">            VH201391</t>
  </si>
  <si>
    <t xml:space="preserve">            VH201554</t>
  </si>
  <si>
    <t xml:space="preserve">            VH201948</t>
  </si>
  <si>
    <t xml:space="preserve">           720041709	</t>
  </si>
  <si>
    <t xml:space="preserve">          3300016460	</t>
  </si>
  <si>
    <t xml:space="preserve">          4100010841	</t>
  </si>
  <si>
    <t xml:space="preserve">          3300030010	</t>
  </si>
  <si>
    <t xml:space="preserve">          3300058755	</t>
  </si>
  <si>
    <t xml:space="preserve">          3300060030	</t>
  </si>
  <si>
    <t xml:space="preserve">          3300061151	</t>
  </si>
  <si>
    <t xml:space="preserve">          3300062251	</t>
  </si>
  <si>
    <t xml:space="preserve">          3300064447	</t>
  </si>
  <si>
    <t xml:space="preserve">          3300067795	</t>
  </si>
  <si>
    <t xml:space="preserve">          3300068551	</t>
  </si>
  <si>
    <t xml:space="preserve">          3300075298	</t>
  </si>
  <si>
    <t xml:space="preserve">          3300078216	</t>
  </si>
  <si>
    <t xml:space="preserve">          3300079408	</t>
  </si>
  <si>
    <t xml:space="preserve">          3300081586	</t>
  </si>
  <si>
    <t xml:space="preserve">        001342230235	</t>
  </si>
  <si>
    <t xml:space="preserve">        001342230236	</t>
  </si>
  <si>
    <t xml:space="preserve">        001342230261	</t>
  </si>
  <si>
    <t xml:space="preserve">                 218	</t>
  </si>
  <si>
    <t xml:space="preserve">                 219	</t>
  </si>
  <si>
    <t xml:space="preserve">                 221	</t>
  </si>
  <si>
    <t xml:space="preserve">                 235	</t>
  </si>
  <si>
    <t xml:space="preserve">                 298	</t>
  </si>
  <si>
    <t xml:space="preserve">                 299	</t>
  </si>
  <si>
    <t xml:space="preserve">                 307	</t>
  </si>
  <si>
    <t xml:space="preserve">                 357	</t>
  </si>
  <si>
    <t xml:space="preserve">                 358	</t>
  </si>
  <si>
    <t xml:space="preserve">                 359	</t>
  </si>
  <si>
    <t xml:space="preserve">                 2/3</t>
  </si>
  <si>
    <t xml:space="preserve">                2/25</t>
  </si>
  <si>
    <t xml:space="preserve">                2/30</t>
  </si>
  <si>
    <t xml:space="preserve">                2/31</t>
  </si>
  <si>
    <t xml:space="preserve">                2/32</t>
  </si>
  <si>
    <t xml:space="preserve">                2/33</t>
  </si>
  <si>
    <t xml:space="preserve">                2/34</t>
  </si>
  <si>
    <t xml:space="preserve">                2/67</t>
  </si>
  <si>
    <t xml:space="preserve">                2/68</t>
  </si>
  <si>
    <t xml:space="preserve">                2/70</t>
  </si>
  <si>
    <t xml:space="preserve">                2/71</t>
  </si>
  <si>
    <t xml:space="preserve">                2/72</t>
  </si>
  <si>
    <t xml:space="preserve">                2/73</t>
  </si>
  <si>
    <t xml:space="preserve">                2/74</t>
  </si>
  <si>
    <t xml:space="preserve">                2/75</t>
  </si>
  <si>
    <t xml:space="preserve">                2/76</t>
  </si>
  <si>
    <t xml:space="preserve">                2/77</t>
  </si>
  <si>
    <t xml:space="preserve">                2/78</t>
  </si>
  <si>
    <t xml:space="preserve">                2/79</t>
  </si>
  <si>
    <t xml:space="preserve">                2/80</t>
  </si>
  <si>
    <t xml:space="preserve">                2/81</t>
  </si>
  <si>
    <t xml:space="preserve">                2/82</t>
  </si>
  <si>
    <t xml:space="preserve">                2/83</t>
  </si>
  <si>
    <t xml:space="preserve">                2/84</t>
  </si>
  <si>
    <t xml:space="preserve">                2/85</t>
  </si>
  <si>
    <t xml:space="preserve">                2/86</t>
  </si>
  <si>
    <t xml:space="preserve">                2/88</t>
  </si>
  <si>
    <t xml:space="preserve">                2/89</t>
  </si>
  <si>
    <t xml:space="preserve">                2/90</t>
  </si>
  <si>
    <t xml:space="preserve">                2/91</t>
  </si>
  <si>
    <t xml:space="preserve">                2/93</t>
  </si>
  <si>
    <t xml:space="preserve">                2/94</t>
  </si>
  <si>
    <t xml:space="preserve">                2/97</t>
  </si>
  <si>
    <t xml:space="preserve">                2/98</t>
  </si>
  <si>
    <t xml:space="preserve">                2/99</t>
  </si>
  <si>
    <t xml:space="preserve">               2/100</t>
  </si>
  <si>
    <t xml:space="preserve">               2/101</t>
  </si>
  <si>
    <t xml:space="preserve">               2/102</t>
  </si>
  <si>
    <t xml:space="preserve">               2/103</t>
  </si>
  <si>
    <t xml:space="preserve">               2/104</t>
  </si>
  <si>
    <t xml:space="preserve">               2/105</t>
  </si>
  <si>
    <t xml:space="preserve">               2/106</t>
  </si>
  <si>
    <t xml:space="preserve">               2/107</t>
  </si>
  <si>
    <t xml:space="preserve">               2/108</t>
  </si>
  <si>
    <t xml:space="preserve">               2/109</t>
  </si>
  <si>
    <t xml:space="preserve">               2/110</t>
  </si>
  <si>
    <t xml:space="preserve">               2/111</t>
  </si>
  <si>
    <t xml:space="preserve">               2/112</t>
  </si>
  <si>
    <t xml:space="preserve">               2/113</t>
  </si>
  <si>
    <t xml:space="preserve">               2/114</t>
  </si>
  <si>
    <t xml:space="preserve">               2/115</t>
  </si>
  <si>
    <t xml:space="preserve">               2/116</t>
  </si>
  <si>
    <t xml:space="preserve">               2/118</t>
  </si>
  <si>
    <t xml:space="preserve">               2/119</t>
  </si>
  <si>
    <t xml:space="preserve">               2/120</t>
  </si>
  <si>
    <t xml:space="preserve">               2/121</t>
  </si>
  <si>
    <t xml:space="preserve">               2/122</t>
  </si>
  <si>
    <t xml:space="preserve">               2/123</t>
  </si>
  <si>
    <t xml:space="preserve">               2/124</t>
  </si>
  <si>
    <t xml:space="preserve">               2/125</t>
  </si>
  <si>
    <t xml:space="preserve">               2/126</t>
  </si>
  <si>
    <t xml:space="preserve">               2/127</t>
  </si>
  <si>
    <t xml:space="preserve">               2/128</t>
  </si>
  <si>
    <t xml:space="preserve">               2/129</t>
  </si>
  <si>
    <t xml:space="preserve">               2/130</t>
  </si>
  <si>
    <t xml:space="preserve">               2/131</t>
  </si>
  <si>
    <t xml:space="preserve">               2/132</t>
  </si>
  <si>
    <t xml:space="preserve">               2/133</t>
  </si>
  <si>
    <t xml:space="preserve">               2/134</t>
  </si>
  <si>
    <t xml:space="preserve">               2/135</t>
  </si>
  <si>
    <t xml:space="preserve">               2/138</t>
  </si>
  <si>
    <t xml:space="preserve">               2/140</t>
  </si>
  <si>
    <t xml:space="preserve">               2/141</t>
  </si>
  <si>
    <t xml:space="preserve">               2/142</t>
  </si>
  <si>
    <t xml:space="preserve">               2/143</t>
  </si>
  <si>
    <t xml:space="preserve">               2/171</t>
  </si>
  <si>
    <t xml:space="preserve">                 4/4</t>
  </si>
  <si>
    <t xml:space="preserve">           000159/PA</t>
  </si>
  <si>
    <t xml:space="preserve">           000611/PA</t>
  </si>
  <si>
    <t xml:space="preserve">                159E</t>
  </si>
  <si>
    <t xml:space="preserve">                147E</t>
  </si>
  <si>
    <t xml:space="preserve">                148E</t>
  </si>
  <si>
    <t xml:space="preserve">                149E</t>
  </si>
  <si>
    <t xml:space="preserve">                160E</t>
  </si>
  <si>
    <t xml:space="preserve">                161E</t>
  </si>
  <si>
    <t xml:space="preserve">        AB22VPA01460</t>
  </si>
  <si>
    <t xml:space="preserve">        AB22VPA02121</t>
  </si>
  <si>
    <t xml:space="preserve">        AB22VPA02169</t>
  </si>
  <si>
    <t xml:space="preserve">        AB22VPA02574</t>
  </si>
  <si>
    <t xml:space="preserve">               325/5</t>
  </si>
  <si>
    <t xml:space="preserve">               380/5</t>
  </si>
  <si>
    <t xml:space="preserve">               383/5</t>
  </si>
  <si>
    <t xml:space="preserve">                55/5</t>
  </si>
  <si>
    <t xml:space="preserve">               106/5</t>
  </si>
  <si>
    <t xml:space="preserve">               107/5</t>
  </si>
  <si>
    <t xml:space="preserve">               114/5</t>
  </si>
  <si>
    <t xml:space="preserve">               137/5</t>
  </si>
  <si>
    <t xml:space="preserve">               151/5</t>
  </si>
  <si>
    <t xml:space="preserve">               162/5</t>
  </si>
  <si>
    <t xml:space="preserve">               166/5</t>
  </si>
  <si>
    <t xml:space="preserve">               167/5</t>
  </si>
  <si>
    <t xml:space="preserve">               168/5</t>
  </si>
  <si>
    <t xml:space="preserve">               175/5</t>
  </si>
  <si>
    <t xml:space="preserve">               176/5</t>
  </si>
  <si>
    <t xml:space="preserve">               240/5</t>
  </si>
  <si>
    <t xml:space="preserve">               241/5</t>
  </si>
  <si>
    <t xml:space="preserve">               242/5</t>
  </si>
  <si>
    <t xml:space="preserve">               247/5</t>
  </si>
  <si>
    <t xml:space="preserve">               261/5</t>
  </si>
  <si>
    <t xml:space="preserve">               262/5</t>
  </si>
  <si>
    <t xml:space="preserve">               263/5</t>
  </si>
  <si>
    <t xml:space="preserve">               264/5</t>
  </si>
  <si>
    <t xml:space="preserve">               265/5</t>
  </si>
  <si>
    <t xml:space="preserve">               268/5</t>
  </si>
  <si>
    <t xml:space="preserve">               273/5</t>
  </si>
  <si>
    <t xml:space="preserve">               292/5</t>
  </si>
  <si>
    <t xml:space="preserve">           53/2022/A</t>
  </si>
  <si>
    <t xml:space="preserve">           54/2022/A</t>
  </si>
  <si>
    <t xml:space="preserve">           59/2022/A</t>
  </si>
  <si>
    <t xml:space="preserve">           60/2022/A</t>
  </si>
  <si>
    <t xml:space="preserve">            FPA 8/22</t>
  </si>
  <si>
    <t xml:space="preserve">                  51	</t>
  </si>
  <si>
    <t xml:space="preserve">                4301	</t>
  </si>
  <si>
    <t xml:space="preserve">        004229498835	</t>
  </si>
  <si>
    <t xml:space="preserve">        004229498836	</t>
  </si>
  <si>
    <t xml:space="preserve">        004229498838	</t>
  </si>
  <si>
    <t xml:space="preserve">        004250039747	</t>
  </si>
  <si>
    <t xml:space="preserve">               57/10</t>
  </si>
  <si>
    <t xml:space="preserve">             3000046	</t>
  </si>
  <si>
    <t xml:space="preserve">             3000059	</t>
  </si>
  <si>
    <t xml:space="preserve">             3000068	</t>
  </si>
  <si>
    <t xml:space="preserve">             3000082	</t>
  </si>
  <si>
    <t xml:space="preserve">              61/004</t>
  </si>
  <si>
    <t xml:space="preserve">              62/004</t>
  </si>
  <si>
    <t xml:space="preserve">              63/004</t>
  </si>
  <si>
    <t xml:space="preserve">               O/259</t>
  </si>
  <si>
    <t xml:space="preserve">               O/260</t>
  </si>
  <si>
    <t xml:space="preserve">               O/261</t>
  </si>
  <si>
    <t xml:space="preserve">               O/262</t>
  </si>
  <si>
    <t xml:space="preserve">               O/342</t>
  </si>
  <si>
    <t xml:space="preserve">               O/368</t>
  </si>
  <si>
    <t xml:space="preserve">               O/533</t>
  </si>
  <si>
    <t xml:space="preserve">               O/534</t>
  </si>
  <si>
    <t xml:space="preserve">               O/136</t>
  </si>
  <si>
    <t xml:space="preserve">               O/170</t>
  </si>
  <si>
    <t xml:space="preserve">               O/171</t>
  </si>
  <si>
    <t xml:space="preserve">               O/172</t>
  </si>
  <si>
    <t xml:space="preserve">               O/173</t>
  </si>
  <si>
    <t xml:space="preserve">               O/174</t>
  </si>
  <si>
    <t xml:space="preserve">               O/188</t>
  </si>
  <si>
    <t xml:space="preserve">               O/189</t>
  </si>
  <si>
    <t xml:space="preserve">               O/191</t>
  </si>
  <si>
    <t xml:space="preserve">               O/192</t>
  </si>
  <si>
    <t xml:space="preserve">               O/219</t>
  </si>
  <si>
    <t xml:space="preserve">               O/227</t>
  </si>
  <si>
    <t xml:space="preserve">               O/256</t>
  </si>
  <si>
    <t xml:space="preserve">               O/257</t>
  </si>
  <si>
    <t xml:space="preserve">               O/258</t>
  </si>
  <si>
    <t xml:space="preserve">               O/337</t>
  </si>
  <si>
    <t xml:space="preserve">               O/338</t>
  </si>
  <si>
    <t xml:space="preserve">               O/339</t>
  </si>
  <si>
    <t xml:space="preserve">               O/340</t>
  </si>
  <si>
    <t xml:space="preserve">               O/341</t>
  </si>
  <si>
    <t xml:space="preserve">               O/369</t>
  </si>
  <si>
    <t xml:space="preserve">               O/387</t>
  </si>
  <si>
    <t xml:space="preserve">               O/388</t>
  </si>
  <si>
    <t xml:space="preserve">               O/389</t>
  </si>
  <si>
    <t xml:space="preserve">               O/390</t>
  </si>
  <si>
    <t xml:space="preserve">               O/391</t>
  </si>
  <si>
    <t xml:space="preserve">               O/392</t>
  </si>
  <si>
    <t xml:space="preserve">               O/442</t>
  </si>
  <si>
    <t xml:space="preserve">               O/443</t>
  </si>
  <si>
    <t xml:space="preserve">               O/444</t>
  </si>
  <si>
    <t xml:space="preserve">               O/445</t>
  </si>
  <si>
    <t xml:space="preserve">               O/446</t>
  </si>
  <si>
    <t xml:space="preserve">               O/461</t>
  </si>
  <si>
    <t xml:space="preserve">               O/470</t>
  </si>
  <si>
    <t xml:space="preserve">               O/482</t>
  </si>
  <si>
    <t xml:space="preserve">               O/499</t>
  </si>
  <si>
    <t xml:space="preserve">               O/500</t>
  </si>
  <si>
    <t xml:space="preserve">               O/501</t>
  </si>
  <si>
    <t xml:space="preserve">               O/502</t>
  </si>
  <si>
    <t xml:space="preserve">               O/504</t>
  </si>
  <si>
    <t xml:space="preserve">               O/505</t>
  </si>
  <si>
    <t xml:space="preserve">               O/506</t>
  </si>
  <si>
    <t xml:space="preserve">               O/528</t>
  </si>
  <si>
    <t xml:space="preserve">               O/535</t>
  </si>
  <si>
    <t xml:space="preserve">               O/536</t>
  </si>
  <si>
    <t xml:space="preserve">               O/537</t>
  </si>
  <si>
    <t xml:space="preserve">               O/588</t>
  </si>
  <si>
    <t xml:space="preserve">               O/603</t>
  </si>
  <si>
    <t xml:space="preserve">               O/604</t>
  </si>
  <si>
    <t xml:space="preserve">               O/605</t>
  </si>
  <si>
    <t xml:space="preserve">          2021011815	</t>
  </si>
  <si>
    <t xml:space="preserve">          2022006910	</t>
  </si>
  <si>
    <t xml:space="preserve">          2022009155	</t>
  </si>
  <si>
    <t xml:space="preserve">          2022030432	</t>
  </si>
  <si>
    <t xml:space="preserve">          2022031985	</t>
  </si>
  <si>
    <t xml:space="preserve">          2022033165	</t>
  </si>
  <si>
    <t xml:space="preserve">          2022033166	</t>
  </si>
  <si>
    <t xml:space="preserve">          2022035762	</t>
  </si>
  <si>
    <t xml:space="preserve">          2022050859	</t>
  </si>
  <si>
    <t xml:space="preserve">          2022052175	</t>
  </si>
  <si>
    <t xml:space="preserve">          2022052250	</t>
  </si>
  <si>
    <t xml:space="preserve">               11/FE</t>
  </si>
  <si>
    <t xml:space="preserve">                1/52</t>
  </si>
  <si>
    <t xml:space="preserve">               1/146</t>
  </si>
  <si>
    <t xml:space="preserve">                3503	</t>
  </si>
  <si>
    <t xml:space="preserve">                3518	</t>
  </si>
  <si>
    <t xml:space="preserve">                1214	</t>
  </si>
  <si>
    <t xml:space="preserve">                1269	</t>
  </si>
  <si>
    <t xml:space="preserve">                1270	</t>
  </si>
  <si>
    <t xml:space="preserve">          2022004846	</t>
  </si>
  <si>
    <t xml:space="preserve">          2022004847	</t>
  </si>
  <si>
    <t xml:space="preserve">          2022005140	</t>
  </si>
  <si>
    <t xml:space="preserve">          2022005141	</t>
  </si>
  <si>
    <t xml:space="preserve">          2022005612	</t>
  </si>
  <si>
    <t xml:space="preserve">          2022005963	</t>
  </si>
  <si>
    <t xml:space="preserve">          2022005964	</t>
  </si>
  <si>
    <t xml:space="preserve">          2022006254	</t>
  </si>
  <si>
    <t xml:space="preserve">          2022006415	</t>
  </si>
  <si>
    <t xml:space="preserve">          2022006579	</t>
  </si>
  <si>
    <t xml:space="preserve">          2022006580	</t>
  </si>
  <si>
    <t xml:space="preserve">          2022007062	</t>
  </si>
  <si>
    <t xml:space="preserve">          2022007063	</t>
  </si>
  <si>
    <t xml:space="preserve">          2022007559	</t>
  </si>
  <si>
    <t xml:space="preserve">          2022007560	</t>
  </si>
  <si>
    <t xml:space="preserve">          2022007690	</t>
  </si>
  <si>
    <t xml:space="preserve">          2022007861	</t>
  </si>
  <si>
    <t xml:space="preserve">          2022008013	</t>
  </si>
  <si>
    <t xml:space="preserve">          2022008332	</t>
  </si>
  <si>
    <t xml:space="preserve">          2022008333	</t>
  </si>
  <si>
    <t xml:space="preserve">          2022008471	</t>
  </si>
  <si>
    <t xml:space="preserve">          2022008787	</t>
  </si>
  <si>
    <t xml:space="preserve">          2022009146	</t>
  </si>
  <si>
    <t xml:space="preserve">          2022009341	</t>
  </si>
  <si>
    <t xml:space="preserve">          2022009544	</t>
  </si>
  <si>
    <t xml:space="preserve">          2022009719	</t>
  </si>
  <si>
    <t xml:space="preserve">          2022010363	</t>
  </si>
  <si>
    <t xml:space="preserve">          2022010364	</t>
  </si>
  <si>
    <t xml:space="preserve">          2022010851	</t>
  </si>
  <si>
    <t xml:space="preserve">          2022010852	</t>
  </si>
  <si>
    <t xml:space="preserve">          2022010853	</t>
  </si>
  <si>
    <t xml:space="preserve">          2022011000	</t>
  </si>
  <si>
    <t xml:space="preserve">          2022011147	</t>
  </si>
  <si>
    <t xml:space="preserve">          2022011303	</t>
  </si>
  <si>
    <t xml:space="preserve">          2022011304	</t>
  </si>
  <si>
    <t xml:space="preserve">          2022011999	</t>
  </si>
  <si>
    <t xml:space="preserve">             1781/PA</t>
  </si>
  <si>
    <t xml:space="preserve">             1980/PA</t>
  </si>
  <si>
    <t xml:space="preserve">             1996/PA</t>
  </si>
  <si>
    <t xml:space="preserve">             2052/PA</t>
  </si>
  <si>
    <t xml:space="preserve">             2163/PA</t>
  </si>
  <si>
    <t xml:space="preserve">             2392/PA</t>
  </si>
  <si>
    <t xml:space="preserve">             2549/PA</t>
  </si>
  <si>
    <t xml:space="preserve">             2551/PA</t>
  </si>
  <si>
    <t xml:space="preserve">             2552/PA</t>
  </si>
  <si>
    <t xml:space="preserve">             3109/PA</t>
  </si>
  <si>
    <t xml:space="preserve">                  67	</t>
  </si>
  <si>
    <t xml:space="preserve">                  56	</t>
  </si>
  <si>
    <t xml:space="preserve">         030/002/289</t>
  </si>
  <si>
    <t xml:space="preserve">        020/902/70/D</t>
  </si>
  <si>
    <t xml:space="preserve">                4332	</t>
  </si>
  <si>
    <t xml:space="preserve">                3/31</t>
  </si>
  <si>
    <t xml:space="preserve">                 525	</t>
  </si>
  <si>
    <t xml:space="preserve">                 532	</t>
  </si>
  <si>
    <t xml:space="preserve">               46/22</t>
  </si>
  <si>
    <t xml:space="preserve">             2205446	</t>
  </si>
  <si>
    <t xml:space="preserve">             2205676	</t>
  </si>
  <si>
    <t xml:space="preserve">             2205677	</t>
  </si>
  <si>
    <t xml:space="preserve">             2206699	</t>
  </si>
  <si>
    <t xml:space="preserve">             2206969	</t>
  </si>
  <si>
    <t xml:space="preserve">             2207208	</t>
  </si>
  <si>
    <t xml:space="preserve">             2207279	</t>
  </si>
  <si>
    <t xml:space="preserve">             2207280	</t>
  </si>
  <si>
    <t xml:space="preserve">             2207892	</t>
  </si>
  <si>
    <t xml:space="preserve">             2208058	</t>
  </si>
  <si>
    <t xml:space="preserve">              16 / 7</t>
  </si>
  <si>
    <t xml:space="preserve">              18 / 7</t>
  </si>
  <si>
    <t xml:space="preserve">             31 / 43</t>
  </si>
  <si>
    <t xml:space="preserve">             32 / 43</t>
  </si>
  <si>
    <t xml:space="preserve">             34 / 43</t>
  </si>
  <si>
    <t xml:space="preserve">             35 / 43</t>
  </si>
  <si>
    <t xml:space="preserve">              30/001</t>
  </si>
  <si>
    <t xml:space="preserve">              31/001</t>
  </si>
  <si>
    <t xml:space="preserve">              33/001</t>
  </si>
  <si>
    <t xml:space="preserve">              19/001</t>
  </si>
  <si>
    <t xml:space="preserve">              21/001</t>
  </si>
  <si>
    <t xml:space="preserve">              23/001</t>
  </si>
  <si>
    <t xml:space="preserve">              24/001</t>
  </si>
  <si>
    <t xml:space="preserve">              28/001</t>
  </si>
  <si>
    <t xml:space="preserve">              29/001</t>
  </si>
  <si>
    <t xml:space="preserve">            18SDH/PA</t>
  </si>
  <si>
    <t xml:space="preserve">            12/PI/22</t>
  </si>
  <si>
    <t xml:space="preserve">            13/PI/22</t>
  </si>
  <si>
    <t xml:space="preserve">            15SDH/PA</t>
  </si>
  <si>
    <t xml:space="preserve">            16SDH/PA</t>
  </si>
  <si>
    <t xml:space="preserve">            17SDH/PA</t>
  </si>
  <si>
    <t xml:space="preserve">                3860	</t>
  </si>
  <si>
    <t xml:space="preserve">                5/79</t>
  </si>
  <si>
    <t xml:space="preserve">                5/81</t>
  </si>
  <si>
    <t xml:space="preserve">                5/83</t>
  </si>
  <si>
    <t xml:space="preserve">                5/84</t>
  </si>
  <si>
    <t xml:space="preserve">                5/85</t>
  </si>
  <si>
    <t xml:space="preserve">                5/88</t>
  </si>
  <si>
    <t xml:space="preserve">                5/89</t>
  </si>
  <si>
    <t xml:space="preserve">                5/90</t>
  </si>
  <si>
    <t xml:space="preserve">                5/91</t>
  </si>
  <si>
    <t xml:space="preserve">                5/92</t>
  </si>
  <si>
    <t xml:space="preserve">                5/SR</t>
  </si>
  <si>
    <t xml:space="preserve">                1/AD</t>
  </si>
  <si>
    <t xml:space="preserve">                9/AD</t>
  </si>
  <si>
    <t xml:space="preserve">               10/AD</t>
  </si>
  <si>
    <t xml:space="preserve">               11/AD</t>
  </si>
  <si>
    <t xml:space="preserve">               15/SR</t>
  </si>
  <si>
    <t xml:space="preserve">               16/SR</t>
  </si>
  <si>
    <t xml:space="preserve">               17/SR</t>
  </si>
  <si>
    <t xml:space="preserve">               18/SR</t>
  </si>
  <si>
    <t xml:space="preserve">               20/R2</t>
  </si>
  <si>
    <t xml:space="preserve">               21/R2</t>
  </si>
  <si>
    <t xml:space="preserve">               22/R2</t>
  </si>
  <si>
    <t xml:space="preserve">               23/R2</t>
  </si>
  <si>
    <t xml:space="preserve">        FATTPA 12_22</t>
  </si>
  <si>
    <t xml:space="preserve">        FATTPA 13_22</t>
  </si>
  <si>
    <t xml:space="preserve">        FATTPA 35_22</t>
  </si>
  <si>
    <t xml:space="preserve">        FATTPA 41_22</t>
  </si>
  <si>
    <t xml:space="preserve">        FATTPA 42_22</t>
  </si>
  <si>
    <t xml:space="preserve">        FATTPA 47_22</t>
  </si>
  <si>
    <t xml:space="preserve">        FATTPA 48_22</t>
  </si>
  <si>
    <t xml:space="preserve">        FATTPA 54_22</t>
  </si>
  <si>
    <t xml:space="preserve">        FATTPA 55_22</t>
  </si>
  <si>
    <t xml:space="preserve">        FATTPA 60_22</t>
  </si>
  <si>
    <t xml:space="preserve">        FATTPA 61_22</t>
  </si>
  <si>
    <t xml:space="preserve">        FATTPA 31_22</t>
  </si>
  <si>
    <t xml:space="preserve">        FATTPA 32_22</t>
  </si>
  <si>
    <t xml:space="preserve">        FATTPA 52_22</t>
  </si>
  <si>
    <t xml:space="preserve">        FATTPA 59_22</t>
  </si>
  <si>
    <t xml:space="preserve">        FATTPA 65_22</t>
  </si>
  <si>
    <t xml:space="preserve">              15 / 7</t>
  </si>
  <si>
    <t xml:space="preserve">              17 / 7</t>
  </si>
  <si>
    <t xml:space="preserve">              19 / 7</t>
  </si>
  <si>
    <t xml:space="preserve">              20 / 7</t>
  </si>
  <si>
    <t xml:space="preserve">             28 / 43</t>
  </si>
  <si>
    <t xml:space="preserve">             33 / 43</t>
  </si>
  <si>
    <t xml:space="preserve">             37 / 43</t>
  </si>
  <si>
    <t xml:space="preserve">            1/15/220</t>
  </si>
  <si>
    <t xml:space="preserve">            1/15/219</t>
  </si>
  <si>
    <t xml:space="preserve">            1/15/297</t>
  </si>
  <si>
    <t xml:space="preserve">            1/15/298</t>
  </si>
  <si>
    <t xml:space="preserve">            1/15/299</t>
  </si>
  <si>
    <t xml:space="preserve">            1/15/300</t>
  </si>
  <si>
    <t xml:space="preserve">            1/15/302</t>
  </si>
  <si>
    <t xml:space="preserve">            1/15/303</t>
  </si>
  <si>
    <t xml:space="preserve">            1/15/306</t>
  </si>
  <si>
    <t xml:space="preserve">            1/15/316</t>
  </si>
  <si>
    <t xml:space="preserve">            1/15/317</t>
  </si>
  <si>
    <t xml:space="preserve">            1/15/318</t>
  </si>
  <si>
    <t xml:space="preserve">            1/15/319</t>
  </si>
  <si>
    <t xml:space="preserve">            1/15/320</t>
  </si>
  <si>
    <t xml:space="preserve">            1/15/323</t>
  </si>
  <si>
    <t xml:space="preserve">            1/15/324</t>
  </si>
  <si>
    <t xml:space="preserve">            1/15/330</t>
  </si>
  <si>
    <t xml:space="preserve">            1/15/331</t>
  </si>
  <si>
    <t xml:space="preserve">            1/15/344</t>
  </si>
  <si>
    <t xml:space="preserve">            1/15/345</t>
  </si>
  <si>
    <t xml:space="preserve">            1/15/347</t>
  </si>
  <si>
    <t xml:space="preserve">            1/15/348</t>
  </si>
  <si>
    <t xml:space="preserve">            1/15/364</t>
  </si>
  <si>
    <t xml:space="preserve">            1/15/365</t>
  </si>
  <si>
    <t xml:space="preserve">            1/15/380</t>
  </si>
  <si>
    <t xml:space="preserve">            1/15/381</t>
  </si>
  <si>
    <t xml:space="preserve">            1/15/382</t>
  </si>
  <si>
    <t xml:space="preserve">            1/15/389</t>
  </si>
  <si>
    <t xml:space="preserve">            1/15/390</t>
  </si>
  <si>
    <t xml:space="preserve">            1/15/391</t>
  </si>
  <si>
    <t xml:space="preserve">            1/15/392</t>
  </si>
  <si>
    <t xml:space="preserve">            1/15/326</t>
  </si>
  <si>
    <t xml:space="preserve">            1/15/341</t>
  </si>
  <si>
    <t xml:space="preserve">            32/PA/22</t>
  </si>
  <si>
    <t xml:space="preserve">            35/PA/22</t>
  </si>
  <si>
    <t xml:space="preserve">          4_FPA/2022</t>
  </si>
  <si>
    <t xml:space="preserve">          9_FPA/2022</t>
  </si>
  <si>
    <t xml:space="preserve">         10_FPA/2022</t>
  </si>
  <si>
    <t xml:space="preserve">         11_FPA/2022</t>
  </si>
  <si>
    <t xml:space="preserve">         12_FPA/2022</t>
  </si>
  <si>
    <t xml:space="preserve">        FATTPA 24_22</t>
  </si>
  <si>
    <t xml:space="preserve">        FATTPA 29_22</t>
  </si>
  <si>
    <t xml:space="preserve">        FATTPA 33_22</t>
  </si>
  <si>
    <t xml:space="preserve">        FATTPA 15_22</t>
  </si>
  <si>
    <t xml:space="preserve">        FATTPA 27_22</t>
  </si>
  <si>
    <t xml:space="preserve">        FATTPA 28_22</t>
  </si>
  <si>
    <t xml:space="preserve">        FATTPA 30_22</t>
  </si>
  <si>
    <t xml:space="preserve">                20PA</t>
  </si>
  <si>
    <t xml:space="preserve">                02PA</t>
  </si>
  <si>
    <t xml:space="preserve">                41PA</t>
  </si>
  <si>
    <t xml:space="preserve">                  55	</t>
  </si>
  <si>
    <t xml:space="preserve">           FPA 12/22</t>
  </si>
  <si>
    <t xml:space="preserve">               7/001</t>
  </si>
  <si>
    <t xml:space="preserve">             65 / PA</t>
  </si>
  <si>
    <t xml:space="preserve">             66 / PA</t>
  </si>
  <si>
    <t xml:space="preserve">             67 / PA</t>
  </si>
  <si>
    <t xml:space="preserve">             72 / PA</t>
  </si>
  <si>
    <t xml:space="preserve">             73 / PA</t>
  </si>
  <si>
    <t xml:space="preserve">             74 / PA</t>
  </si>
  <si>
    <t xml:space="preserve">                3616	</t>
  </si>
  <si>
    <t xml:space="preserve">                4202	</t>
  </si>
  <si>
    <t xml:space="preserve">        FATTPA 36_22</t>
  </si>
  <si>
    <t xml:space="preserve">        FATTPA 37_22</t>
  </si>
  <si>
    <t xml:space="preserve">        FATTPA 38_22</t>
  </si>
  <si>
    <t xml:space="preserve">        FATTPA 39_22</t>
  </si>
  <si>
    <t xml:space="preserve">        FATTPA 40_22</t>
  </si>
  <si>
    <t xml:space="preserve">        FATTPA 44_22</t>
  </si>
  <si>
    <t xml:space="preserve">        FATTPA 45_22</t>
  </si>
  <si>
    <t xml:space="preserve">        FATTPA 46_22</t>
  </si>
  <si>
    <t xml:space="preserve">        FATTPA 49_22</t>
  </si>
  <si>
    <t xml:space="preserve">        FATTPA 50_22</t>
  </si>
  <si>
    <t xml:space="preserve">        FATTPA 51_22</t>
  </si>
  <si>
    <t xml:space="preserve">             10/2022</t>
  </si>
  <si>
    <t xml:space="preserve">            101/2022</t>
  </si>
  <si>
    <t xml:space="preserve">            102/2022</t>
  </si>
  <si>
    <t xml:space="preserve">            116/2022</t>
  </si>
  <si>
    <t xml:space="preserve">            128/2022</t>
  </si>
  <si>
    <t xml:space="preserve">            130/2022</t>
  </si>
  <si>
    <t xml:space="preserve">            153/2022</t>
  </si>
  <si>
    <t xml:space="preserve">            156/2022</t>
  </si>
  <si>
    <t xml:space="preserve">                4334	</t>
  </si>
  <si>
    <t xml:space="preserve">                4452	</t>
  </si>
  <si>
    <t xml:space="preserve">        0001-2022/EL</t>
  </si>
  <si>
    <t xml:space="preserve">          2200010005	</t>
  </si>
  <si>
    <t xml:space="preserve">                 371	</t>
  </si>
  <si>
    <t xml:space="preserve">                 372	</t>
  </si>
  <si>
    <t xml:space="preserve">          PAE0034519</t>
  </si>
  <si>
    <t xml:space="preserve">          PAE0036471</t>
  </si>
  <si>
    <t xml:space="preserve">          PAE0038974</t>
  </si>
  <si>
    <t xml:space="preserve">          PAE0038975</t>
  </si>
  <si>
    <t xml:space="preserve">        FATTPA 56_22</t>
  </si>
  <si>
    <t xml:space="preserve">        FATTPA 57_22</t>
  </si>
  <si>
    <t xml:space="preserve">        FATTPA 58_22</t>
  </si>
  <si>
    <t xml:space="preserve">        FATTPA 62_22</t>
  </si>
  <si>
    <t xml:space="preserve">        FATTPA 63_22</t>
  </si>
  <si>
    <t xml:space="preserve">        FATTPA 64_22</t>
  </si>
  <si>
    <t xml:space="preserve">                4/77</t>
  </si>
  <si>
    <t xml:space="preserve">                4/78</t>
  </si>
  <si>
    <t xml:space="preserve">                4/79</t>
  </si>
  <si>
    <t xml:space="preserve">                4/80</t>
  </si>
  <si>
    <t xml:space="preserve">                4/81</t>
  </si>
  <si>
    <t xml:space="preserve">                4/82</t>
  </si>
  <si>
    <t xml:space="preserve">                4/83</t>
  </si>
  <si>
    <t xml:space="preserve">                4/85</t>
  </si>
  <si>
    <t xml:space="preserve">                4/86</t>
  </si>
  <si>
    <t xml:space="preserve">                4/87</t>
  </si>
  <si>
    <t xml:space="preserve">                4/88</t>
  </si>
  <si>
    <t xml:space="preserve">                4/89</t>
  </si>
  <si>
    <t xml:space="preserve">                4/90</t>
  </si>
  <si>
    <t xml:space="preserve">                4/91</t>
  </si>
  <si>
    <t xml:space="preserve">              39 / 1</t>
  </si>
  <si>
    <t xml:space="preserve">            12/PA/22</t>
  </si>
  <si>
    <t xml:space="preserve">            13/PA/22</t>
  </si>
  <si>
    <t xml:space="preserve">            30/PA/22</t>
  </si>
  <si>
    <t xml:space="preserve">            31/PA/22</t>
  </si>
  <si>
    <t xml:space="preserve">            33/PA/22</t>
  </si>
  <si>
    <t xml:space="preserve">            34/PA/22</t>
  </si>
  <si>
    <t xml:space="preserve">          OP/0036456</t>
  </si>
  <si>
    <t xml:space="preserve">          OP/0039638</t>
  </si>
  <si>
    <t xml:space="preserve">          OP/0039698</t>
  </si>
  <si>
    <t xml:space="preserve">          OP/0041472</t>
  </si>
  <si>
    <t xml:space="preserve">       FATTPA 192_22</t>
  </si>
  <si>
    <t xml:space="preserve">                  03	</t>
  </si>
  <si>
    <t xml:space="preserve">                  05	</t>
  </si>
  <si>
    <t xml:space="preserve">     0000/0000001186</t>
  </si>
  <si>
    <t xml:space="preserve">     FTPAM30 0000012</t>
  </si>
  <si>
    <t xml:space="preserve">              001432	</t>
  </si>
  <si>
    <t xml:space="preserve">              001433	</t>
  </si>
  <si>
    <t xml:space="preserve">              001434	</t>
  </si>
  <si>
    <t xml:space="preserve">              001435	</t>
  </si>
  <si>
    <t xml:space="preserve">              001436	</t>
  </si>
  <si>
    <t xml:space="preserve">              001437	</t>
  </si>
  <si>
    <t xml:space="preserve">              001669	</t>
  </si>
  <si>
    <t xml:space="preserve">              001781	</t>
  </si>
  <si>
    <t xml:space="preserve">              001782	</t>
  </si>
  <si>
    <t xml:space="preserve">              001783	</t>
  </si>
  <si>
    <t xml:space="preserve">              001784	</t>
  </si>
  <si>
    <t xml:space="preserve">              001785	</t>
  </si>
  <si>
    <t xml:space="preserve">              001819	</t>
  </si>
  <si>
    <t xml:space="preserve">              001820	</t>
  </si>
  <si>
    <t xml:space="preserve">              001821	</t>
  </si>
  <si>
    <t xml:space="preserve">              001822	</t>
  </si>
  <si>
    <t xml:space="preserve">          4000002718	</t>
  </si>
  <si>
    <t xml:space="preserve">          4000004309	</t>
  </si>
  <si>
    <t xml:space="preserve">          4000004492	</t>
  </si>
  <si>
    <t xml:space="preserve">          4000004708	</t>
  </si>
  <si>
    <t xml:space="preserve">          4000005692	</t>
  </si>
  <si>
    <t xml:space="preserve">          4000005792	</t>
  </si>
  <si>
    <t xml:space="preserve">                43/E</t>
  </si>
  <si>
    <t xml:space="preserve">             12/2022</t>
  </si>
  <si>
    <t xml:space="preserve">             76/2022</t>
  </si>
  <si>
    <t xml:space="preserve">             77/2022</t>
  </si>
  <si>
    <t xml:space="preserve">             78/2022</t>
  </si>
  <si>
    <t xml:space="preserve">             79/2022</t>
  </si>
  <si>
    <t xml:space="preserve">            103/2022</t>
  </si>
  <si>
    <t xml:space="preserve">            104/2022</t>
  </si>
  <si>
    <t xml:space="preserve">            105/2022</t>
  </si>
  <si>
    <t xml:space="preserve">            107/2022</t>
  </si>
  <si>
    <t xml:space="preserve">            108/2022</t>
  </si>
  <si>
    <t xml:space="preserve">            110/2022</t>
  </si>
  <si>
    <t xml:space="preserve">            133/2022</t>
  </si>
  <si>
    <t xml:space="preserve">                  77	</t>
  </si>
  <si>
    <t xml:space="preserve">                  81	</t>
  </si>
  <si>
    <t xml:space="preserve">                 579	</t>
  </si>
  <si>
    <t xml:space="preserve">                 934	</t>
  </si>
  <si>
    <t xml:space="preserve">                1063	</t>
  </si>
  <si>
    <t xml:space="preserve">                1071	</t>
  </si>
  <si>
    <t xml:space="preserve">                1072	</t>
  </si>
  <si>
    <t xml:space="preserve">                1073	</t>
  </si>
  <si>
    <t xml:space="preserve">                1074	</t>
  </si>
  <si>
    <t xml:space="preserve">                1075	</t>
  </si>
  <si>
    <t xml:space="preserve">                1076	</t>
  </si>
  <si>
    <t xml:space="preserve">                1077	</t>
  </si>
  <si>
    <t xml:space="preserve">                1078	</t>
  </si>
  <si>
    <t xml:space="preserve">                1079	</t>
  </si>
  <si>
    <t xml:space="preserve">                1080	</t>
  </si>
  <si>
    <t xml:space="preserve">                1081	</t>
  </si>
  <si>
    <t xml:space="preserve">                1082	</t>
  </si>
  <si>
    <t xml:space="preserve">                1084	</t>
  </si>
  <si>
    <t xml:space="preserve">          3222002138	</t>
  </si>
  <si>
    <t xml:space="preserve">          3222003565	</t>
  </si>
  <si>
    <t xml:space="preserve">                3669	</t>
  </si>
  <si>
    <t xml:space="preserve">               8 / e</t>
  </si>
  <si>
    <t xml:space="preserve">               9 / e</t>
  </si>
  <si>
    <t xml:space="preserve">                E871</t>
  </si>
  <si>
    <t xml:space="preserve">                E988</t>
  </si>
  <si>
    <t xml:space="preserve">               E1031</t>
  </si>
  <si>
    <t xml:space="preserve">               E1032</t>
  </si>
  <si>
    <t xml:space="preserve">               E1033</t>
  </si>
  <si>
    <t xml:space="preserve">          8500110316	</t>
  </si>
  <si>
    <t xml:space="preserve">          8500110400	</t>
  </si>
  <si>
    <t xml:space="preserve">          8500110519	</t>
  </si>
  <si>
    <t xml:space="preserve">          8500110866	</t>
  </si>
  <si>
    <t xml:space="preserve">          8500111010	</t>
  </si>
  <si>
    <t xml:space="preserve">          V /0000080</t>
  </si>
  <si>
    <t xml:space="preserve">          V /0000081</t>
  </si>
  <si>
    <t xml:space="preserve">          V /0000082</t>
  </si>
  <si>
    <t xml:space="preserve">          V /0000083</t>
  </si>
  <si>
    <t xml:space="preserve">          V /0000084</t>
  </si>
  <si>
    <t xml:space="preserve">          V /0000085</t>
  </si>
  <si>
    <t xml:space="preserve">          V /0000086</t>
  </si>
  <si>
    <t xml:space="preserve">          1024002724	</t>
  </si>
  <si>
    <t xml:space="preserve">            17353/PA</t>
  </si>
  <si>
    <t xml:space="preserve">            17754/PA</t>
  </si>
  <si>
    <t xml:space="preserve">            17837/PA</t>
  </si>
  <si>
    <t xml:space="preserve">            17838/PA</t>
  </si>
  <si>
    <t xml:space="preserve">            19099/PA</t>
  </si>
  <si>
    <t xml:space="preserve">            19505/PA</t>
  </si>
  <si>
    <t xml:space="preserve">            20410/PA</t>
  </si>
  <si>
    <t xml:space="preserve">            21590/PA</t>
  </si>
  <si>
    <t xml:space="preserve">            21901/PA</t>
  </si>
  <si>
    <t xml:space="preserve">            21902/PA</t>
  </si>
  <si>
    <t xml:space="preserve">            22550/PA</t>
  </si>
  <si>
    <t xml:space="preserve">             3670/PA</t>
  </si>
  <si>
    <t xml:space="preserve">             5207/PA</t>
  </si>
  <si>
    <t xml:space="preserve">             5872/PA</t>
  </si>
  <si>
    <t xml:space="preserve">              841/EL</t>
  </si>
  <si>
    <t xml:space="preserve">                  57	</t>
  </si>
  <si>
    <t xml:space="preserve">                  59	</t>
  </si>
  <si>
    <t xml:space="preserve">                3900	</t>
  </si>
  <si>
    <t xml:space="preserve">          21/PA 2022</t>
  </si>
  <si>
    <t xml:space="preserve">          22/PA 2022</t>
  </si>
  <si>
    <t xml:space="preserve">                2/29</t>
  </si>
  <si>
    <t xml:space="preserve">            22500135	</t>
  </si>
  <si>
    <t xml:space="preserve">            22500547	</t>
  </si>
  <si>
    <t xml:space="preserve">            22501349	</t>
  </si>
  <si>
    <t xml:space="preserve">            22501798	</t>
  </si>
  <si>
    <t xml:space="preserve">            1107/304</t>
  </si>
  <si>
    <t xml:space="preserve">            1108/304</t>
  </si>
  <si>
    <t xml:space="preserve">            1109/304</t>
  </si>
  <si>
    <t xml:space="preserve">              40/DCR</t>
  </si>
  <si>
    <t xml:space="preserve">              41/DCR</t>
  </si>
  <si>
    <t xml:space="preserve">              42/DCR</t>
  </si>
  <si>
    <t xml:space="preserve">              46/DCR</t>
  </si>
  <si>
    <t xml:space="preserve">              47/DCR</t>
  </si>
  <si>
    <t xml:space="preserve">              48/DCR</t>
  </si>
  <si>
    <t xml:space="preserve">          7207067497	</t>
  </si>
  <si>
    <t xml:space="preserve">          7207067623	</t>
  </si>
  <si>
    <t xml:space="preserve">          7207067783	</t>
  </si>
  <si>
    <t xml:space="preserve">          7207068751	</t>
  </si>
  <si>
    <t xml:space="preserve">          7207077691	</t>
  </si>
  <si>
    <t xml:space="preserve">          7207079989	</t>
  </si>
  <si>
    <t xml:space="preserve">          7207080989	</t>
  </si>
  <si>
    <t xml:space="preserve">          7207080991	</t>
  </si>
  <si>
    <t xml:space="preserve">          7207081253	</t>
  </si>
  <si>
    <t xml:space="preserve">          7207081380	</t>
  </si>
  <si>
    <t xml:space="preserve">          7207081615	</t>
  </si>
  <si>
    <t xml:space="preserve">          06-2022/PA</t>
  </si>
  <si>
    <t xml:space="preserve">              38/001</t>
  </si>
  <si>
    <t xml:space="preserve">              39/001</t>
  </si>
  <si>
    <t xml:space="preserve">                3656	</t>
  </si>
  <si>
    <t xml:space="preserve">                4213	</t>
  </si>
  <si>
    <t xml:space="preserve">         FE/2022/082</t>
  </si>
  <si>
    <t xml:space="preserve">               68/FA</t>
  </si>
  <si>
    <t xml:space="preserve">               72/FA</t>
  </si>
  <si>
    <t xml:space="preserve">               75/FA</t>
  </si>
  <si>
    <t xml:space="preserve">              154/PA</t>
  </si>
  <si>
    <t xml:space="preserve">              184/PA</t>
  </si>
  <si>
    <t xml:space="preserve">               325/E</t>
  </si>
  <si>
    <t xml:space="preserve">              FE/121</t>
  </si>
  <si>
    <t xml:space="preserve">              FE/192</t>
  </si>
  <si>
    <t xml:space="preserve">              FE/240</t>
  </si>
  <si>
    <t xml:space="preserve">              FE/271</t>
  </si>
  <si>
    <t xml:space="preserve">              FE/301</t>
  </si>
  <si>
    <t xml:space="preserve">            200/2019</t>
  </si>
  <si>
    <t xml:space="preserve">            171/2021</t>
  </si>
  <si>
    <t xml:space="preserve">            203/2021</t>
  </si>
  <si>
    <t xml:space="preserve">                4050	</t>
  </si>
  <si>
    <t xml:space="preserve">           09/B/2022</t>
  </si>
  <si>
    <t xml:space="preserve">           10/B/2022</t>
  </si>
  <si>
    <t xml:space="preserve">                 501	</t>
  </si>
  <si>
    <t xml:space="preserve">                 542	</t>
  </si>
  <si>
    <t xml:space="preserve">           06/D/2022</t>
  </si>
  <si>
    <t xml:space="preserve">           07/D/2022</t>
  </si>
  <si>
    <t xml:space="preserve">          11/PA/2022</t>
  </si>
  <si>
    <t xml:space="preserve">          12/PA/2022</t>
  </si>
  <si>
    <t xml:space="preserve">                2/26</t>
  </si>
  <si>
    <t xml:space="preserve">                 122	</t>
  </si>
  <si>
    <t xml:space="preserve">                 394	</t>
  </si>
  <si>
    <t xml:space="preserve">                 395	</t>
  </si>
  <si>
    <t xml:space="preserve">                 396	</t>
  </si>
  <si>
    <t xml:space="preserve">                 638	</t>
  </si>
  <si>
    <t xml:space="preserve">            1/15/308</t>
  </si>
  <si>
    <t xml:space="preserve">            1/15/325</t>
  </si>
  <si>
    <t xml:space="preserve">            1/15/342</t>
  </si>
  <si>
    <t xml:space="preserve">      2022-NPA-00120</t>
  </si>
  <si>
    <t xml:space="preserve">      2022-NPA-00122</t>
  </si>
  <si>
    <t xml:space="preserve">               1/788</t>
  </si>
  <si>
    <t xml:space="preserve">                1023	</t>
  </si>
  <si>
    <t xml:space="preserve">                1420	</t>
  </si>
  <si>
    <t xml:space="preserve">                1576	</t>
  </si>
  <si>
    <t xml:space="preserve">                1661	</t>
  </si>
  <si>
    <t xml:space="preserve">               89/01</t>
  </si>
  <si>
    <t xml:space="preserve">              137/01</t>
  </si>
  <si>
    <t xml:space="preserve">              158/01</t>
  </si>
  <si>
    <t xml:space="preserve">              185/01</t>
  </si>
  <si>
    <t xml:space="preserve">              205/01</t>
  </si>
  <si>
    <t xml:space="preserve">              229/01</t>
  </si>
  <si>
    <t xml:space="preserve">              249/01</t>
  </si>
  <si>
    <t xml:space="preserve">              273/01</t>
  </si>
  <si>
    <t xml:space="preserve">              293/01</t>
  </si>
  <si>
    <t xml:space="preserve">              318/01</t>
  </si>
  <si>
    <t xml:space="preserve">              338/01</t>
  </si>
  <si>
    <t xml:space="preserve">                17/E</t>
  </si>
  <si>
    <t xml:space="preserve">                21/E</t>
  </si>
  <si>
    <t xml:space="preserve">        FE/2022/0002</t>
  </si>
  <si>
    <t xml:space="preserve">              3PA/22</t>
  </si>
  <si>
    <t xml:space="preserve">               FE/31</t>
  </si>
  <si>
    <t xml:space="preserve">               FE/32</t>
  </si>
  <si>
    <t xml:space="preserve">               FE/33</t>
  </si>
  <si>
    <t xml:space="preserve">                FE/1</t>
  </si>
  <si>
    <t xml:space="preserve">                FE/7</t>
  </si>
  <si>
    <t xml:space="preserve">                FE/8</t>
  </si>
  <si>
    <t xml:space="preserve">               FE/17</t>
  </si>
  <si>
    <t xml:space="preserve">               FE/20</t>
  </si>
  <si>
    <t xml:space="preserve">               FE/21</t>
  </si>
  <si>
    <t xml:space="preserve">               FE/22</t>
  </si>
  <si>
    <t xml:space="preserve">               FE/23</t>
  </si>
  <si>
    <t xml:space="preserve">               FE/26</t>
  </si>
  <si>
    <t xml:space="preserve">               FE/28</t>
  </si>
  <si>
    <t xml:space="preserve">               FE/29</t>
  </si>
  <si>
    <t xml:space="preserve">                 598	</t>
  </si>
  <si>
    <t xml:space="preserve">                 263	</t>
  </si>
  <si>
    <t xml:space="preserve">               232/3</t>
  </si>
  <si>
    <t xml:space="preserve">               372/3</t>
  </si>
  <si>
    <t xml:space="preserve">               398/3</t>
  </si>
  <si>
    <t xml:space="preserve">               426/3</t>
  </si>
  <si>
    <t xml:space="preserve">               477/3</t>
  </si>
  <si>
    <t xml:space="preserve">               484/3</t>
  </si>
  <si>
    <t xml:space="preserve">               486/3</t>
  </si>
  <si>
    <t xml:space="preserve">               487/3</t>
  </si>
  <si>
    <t xml:space="preserve">               488/3</t>
  </si>
  <si>
    <t xml:space="preserve">               489/3</t>
  </si>
  <si>
    <t xml:space="preserve">               490/3</t>
  </si>
  <si>
    <t xml:space="preserve">               491/3</t>
  </si>
  <si>
    <t xml:space="preserve">               494/3</t>
  </si>
  <si>
    <t xml:space="preserve">               495/3</t>
  </si>
  <si>
    <t xml:space="preserve">               496/3</t>
  </si>
  <si>
    <t xml:space="preserve">               497/3</t>
  </si>
  <si>
    <t xml:space="preserve">               498/3</t>
  </si>
  <si>
    <t xml:space="preserve">               499/3</t>
  </si>
  <si>
    <t xml:space="preserve">               500/3</t>
  </si>
  <si>
    <t xml:space="preserve">               501/3</t>
  </si>
  <si>
    <t xml:space="preserve">               502/3</t>
  </si>
  <si>
    <t xml:space="preserve">               504/3</t>
  </si>
  <si>
    <t xml:space="preserve">               505/3</t>
  </si>
  <si>
    <t xml:space="preserve">               506/3</t>
  </si>
  <si>
    <t xml:space="preserve">               508/3</t>
  </si>
  <si>
    <t xml:space="preserve">               510/3</t>
  </si>
  <si>
    <t xml:space="preserve">               511/3</t>
  </si>
  <si>
    <t xml:space="preserve">               512/3</t>
  </si>
  <si>
    <t xml:space="preserve">               513/3</t>
  </si>
  <si>
    <t xml:space="preserve">               514/3</t>
  </si>
  <si>
    <t xml:space="preserve">               515/3</t>
  </si>
  <si>
    <t xml:space="preserve">               516/3</t>
  </si>
  <si>
    <t xml:space="preserve">               517/3</t>
  </si>
  <si>
    <t xml:space="preserve">               518/3</t>
  </si>
  <si>
    <t xml:space="preserve">               519/3</t>
  </si>
  <si>
    <t xml:space="preserve">               520/3</t>
  </si>
  <si>
    <t xml:space="preserve">               521/3</t>
  </si>
  <si>
    <t xml:space="preserve">               522/3</t>
  </si>
  <si>
    <t xml:space="preserve">               523/3</t>
  </si>
  <si>
    <t xml:space="preserve">               524/3</t>
  </si>
  <si>
    <t xml:space="preserve">               525/3</t>
  </si>
  <si>
    <t xml:space="preserve">               526/3</t>
  </si>
  <si>
    <t xml:space="preserve">               527/3</t>
  </si>
  <si>
    <t xml:space="preserve">               528/3</t>
  </si>
  <si>
    <t xml:space="preserve">               529/3</t>
  </si>
  <si>
    <t xml:space="preserve">               530/3</t>
  </si>
  <si>
    <t xml:space="preserve">               531/3</t>
  </si>
  <si>
    <t xml:space="preserve">               532/3</t>
  </si>
  <si>
    <t xml:space="preserve">               535/3</t>
  </si>
  <si>
    <t xml:space="preserve">               536/3</t>
  </si>
  <si>
    <t xml:space="preserve">               537/3</t>
  </si>
  <si>
    <t xml:space="preserve">               538/3</t>
  </si>
  <si>
    <t xml:space="preserve">               539/3</t>
  </si>
  <si>
    <t xml:space="preserve">               540/3</t>
  </si>
  <si>
    <t xml:space="preserve">               541/3</t>
  </si>
  <si>
    <t xml:space="preserve">               542/3</t>
  </si>
  <si>
    <t xml:space="preserve">               543/3</t>
  </si>
  <si>
    <t xml:space="preserve">               544/3</t>
  </si>
  <si>
    <t xml:space="preserve">               546/3</t>
  </si>
  <si>
    <t xml:space="preserve">               551/3</t>
  </si>
  <si>
    <t xml:space="preserve">               581/3</t>
  </si>
  <si>
    <t xml:space="preserve">               586/3</t>
  </si>
  <si>
    <t xml:space="preserve">               597/3</t>
  </si>
  <si>
    <t xml:space="preserve">               599/3</t>
  </si>
  <si>
    <t xml:space="preserve">               606/3</t>
  </si>
  <si>
    <t xml:space="preserve">               607/3</t>
  </si>
  <si>
    <t xml:space="preserve">               617/3</t>
  </si>
  <si>
    <t xml:space="preserve">               619/3</t>
  </si>
  <si>
    <t xml:space="preserve">            134462/1</t>
  </si>
  <si>
    <t xml:space="preserve">                  63	</t>
  </si>
  <si>
    <t xml:space="preserve">                  66	</t>
  </si>
  <si>
    <t xml:space="preserve">                  95	</t>
  </si>
  <si>
    <t xml:space="preserve">           FPA 13/22</t>
  </si>
  <si>
    <t xml:space="preserve">           FPA 28/22</t>
  </si>
  <si>
    <t xml:space="preserve">           FPA 29/22</t>
  </si>
  <si>
    <t xml:space="preserve">           FPA 30/22</t>
  </si>
  <si>
    <t xml:space="preserve">           FPA 31/22</t>
  </si>
  <si>
    <t xml:space="preserve">           FPA 82/22</t>
  </si>
  <si>
    <t xml:space="preserve">           FPA 89/22</t>
  </si>
  <si>
    <t xml:space="preserve">           FPA 92/22</t>
  </si>
  <si>
    <t xml:space="preserve">           FPA 93/22</t>
  </si>
  <si>
    <t xml:space="preserve">           FPA 94/22</t>
  </si>
  <si>
    <t xml:space="preserve">              FE/286</t>
  </si>
  <si>
    <t xml:space="preserve">   2022/2388/PA/2686</t>
  </si>
  <si>
    <t xml:space="preserve">              231048	</t>
  </si>
  <si>
    <t xml:space="preserve">    0320222VPB003624</t>
  </si>
  <si>
    <t xml:space="preserve">              2/2/11</t>
  </si>
  <si>
    <t xml:space="preserve">              2/2/14</t>
  </si>
  <si>
    <t xml:space="preserve">              2/2/17</t>
  </si>
  <si>
    <t xml:space="preserve">              2/2/18</t>
  </si>
  <si>
    <t xml:space="preserve">              2/2/20</t>
  </si>
  <si>
    <t xml:space="preserve">          9/PA_B4_22</t>
  </si>
  <si>
    <t xml:space="preserve">         16/PA_B4_22</t>
  </si>
  <si>
    <t xml:space="preserve">                8087	</t>
  </si>
  <si>
    <t xml:space="preserve">                9516	</t>
  </si>
  <si>
    <t xml:space="preserve">                9834	</t>
  </si>
  <si>
    <t xml:space="preserve">               11416	</t>
  </si>
  <si>
    <t xml:space="preserve">               13451	</t>
  </si>
  <si>
    <t xml:space="preserve">                3866	</t>
  </si>
  <si>
    <t xml:space="preserve">          FATT552022</t>
  </si>
  <si>
    <t xml:space="preserve">          FATT562022</t>
  </si>
  <si>
    <t xml:space="preserve">          FATT602022</t>
  </si>
  <si>
    <t xml:space="preserve">          FATT662022</t>
  </si>
  <si>
    <t xml:space="preserve">          FATT752022</t>
  </si>
  <si>
    <t xml:space="preserve">             27 / 43</t>
  </si>
  <si>
    <t xml:space="preserve">             36 / 43</t>
  </si>
  <si>
    <t xml:space="preserve">               187/V</t>
  </si>
  <si>
    <t xml:space="preserve">              241/FE</t>
  </si>
  <si>
    <t xml:space="preserve">                 233	</t>
  </si>
  <si>
    <t xml:space="preserve">                 234	</t>
  </si>
  <si>
    <t xml:space="preserve">               FE/51</t>
  </si>
  <si>
    <t xml:space="preserve">               FE/52</t>
  </si>
  <si>
    <t xml:space="preserve">               FE/53</t>
  </si>
  <si>
    <t xml:space="preserve">               FE/54</t>
  </si>
  <si>
    <t xml:space="preserve">               FE/55</t>
  </si>
  <si>
    <t xml:space="preserve">               FE/57</t>
  </si>
  <si>
    <t xml:space="preserve">               FE/60</t>
  </si>
  <si>
    <t xml:space="preserve">               FE/74</t>
  </si>
  <si>
    <t xml:space="preserve">               FE/80</t>
  </si>
  <si>
    <t xml:space="preserve">               FE/81</t>
  </si>
  <si>
    <t xml:space="preserve">               FE/37</t>
  </si>
  <si>
    <t xml:space="preserve">               FE/38</t>
  </si>
  <si>
    <t xml:space="preserve">               FE/39</t>
  </si>
  <si>
    <t xml:space="preserve">               FE/40</t>
  </si>
  <si>
    <t xml:space="preserve">               FE/41</t>
  </si>
  <si>
    <t xml:space="preserve">               FE/42</t>
  </si>
  <si>
    <t xml:space="preserve">               FE/43</t>
  </si>
  <si>
    <t xml:space="preserve">               FE/44</t>
  </si>
  <si>
    <t xml:space="preserve">               FE/45</t>
  </si>
  <si>
    <t xml:space="preserve">               FE/48</t>
  </si>
  <si>
    <t xml:space="preserve">           FPA 86/22</t>
  </si>
  <si>
    <t xml:space="preserve">           FPA 87/22</t>
  </si>
  <si>
    <t xml:space="preserve">           FPA 88/22</t>
  </si>
  <si>
    <t xml:space="preserve">           FPA 90/22</t>
  </si>
  <si>
    <t xml:space="preserve">           FPA 96/22</t>
  </si>
  <si>
    <t xml:space="preserve">           FPA 97/22</t>
  </si>
  <si>
    <t xml:space="preserve">          FPA 104/22</t>
  </si>
  <si>
    <t xml:space="preserve">          FPA 105/22</t>
  </si>
  <si>
    <t xml:space="preserve">          FPA 106/22</t>
  </si>
  <si>
    <t xml:space="preserve">          FPA 110/22</t>
  </si>
  <si>
    <t xml:space="preserve">          FPA 111/22</t>
  </si>
  <si>
    <t xml:space="preserve">          FPA 112/22</t>
  </si>
  <si>
    <t xml:space="preserve">          FPA 113/22</t>
  </si>
  <si>
    <t xml:space="preserve">          FPA 114/22</t>
  </si>
  <si>
    <t xml:space="preserve">          FPA 115/22</t>
  </si>
  <si>
    <t xml:space="preserve">          FPA 116/22</t>
  </si>
  <si>
    <t xml:space="preserve">          FPA 117/22</t>
  </si>
  <si>
    <t xml:space="preserve">          FPA 118/22</t>
  </si>
  <si>
    <t xml:space="preserve">          FPA 121/22</t>
  </si>
  <si>
    <t xml:space="preserve">          FPA 122/22</t>
  </si>
  <si>
    <t xml:space="preserve">          FPA 123/22</t>
  </si>
  <si>
    <t xml:space="preserve">          FPA 124/22</t>
  </si>
  <si>
    <t xml:space="preserve">          FPA 126/22</t>
  </si>
  <si>
    <t xml:space="preserve">          FPA 127/22</t>
  </si>
  <si>
    <t xml:space="preserve">          FPA 128/22</t>
  </si>
  <si>
    <t xml:space="preserve">          FPA 129/22</t>
  </si>
  <si>
    <t xml:space="preserve">          FPA 171/22</t>
  </si>
  <si>
    <t xml:space="preserve">          2652161885	</t>
  </si>
  <si>
    <t xml:space="preserve">          2652203026	</t>
  </si>
  <si>
    <t xml:space="preserve">          2652204670	</t>
  </si>
  <si>
    <t xml:space="preserve">          2652207625	</t>
  </si>
  <si>
    <t xml:space="preserve">          2652207891	</t>
  </si>
  <si>
    <t xml:space="preserve">          2652209347	</t>
  </si>
  <si>
    <t xml:space="preserve">          2652209348	</t>
  </si>
  <si>
    <t xml:space="preserve">          2652212845	</t>
  </si>
  <si>
    <t xml:space="preserve">          2652217997	</t>
  </si>
  <si>
    <t xml:space="preserve">          2652222373	</t>
  </si>
  <si>
    <t xml:space="preserve">          2652223156	</t>
  </si>
  <si>
    <t xml:space="preserve">          2652224926	</t>
  </si>
  <si>
    <t xml:space="preserve">                2140	</t>
  </si>
  <si>
    <t xml:space="preserve">               54/FE</t>
  </si>
  <si>
    <t xml:space="preserve">              574/P1</t>
  </si>
  <si>
    <t xml:space="preserve">              340/P1</t>
  </si>
  <si>
    <t xml:space="preserve">              341/P1</t>
  </si>
  <si>
    <t xml:space="preserve">              406/P1</t>
  </si>
  <si>
    <t xml:space="preserve">              407/P1</t>
  </si>
  <si>
    <t xml:space="preserve">          22-0020861</t>
  </si>
  <si>
    <t xml:space="preserve">          22-0025307</t>
  </si>
  <si>
    <t xml:space="preserve">           11PA/2021</t>
  </si>
  <si>
    <t xml:space="preserve">          681/A/2021</t>
  </si>
  <si>
    <t xml:space="preserve">          711/A/2021</t>
  </si>
  <si>
    <t xml:space="preserve">          739/A/2021</t>
  </si>
  <si>
    <t xml:space="preserve">          823/A/2021</t>
  </si>
  <si>
    <t xml:space="preserve">              837097	</t>
  </si>
  <si>
    <t xml:space="preserve">              839306	</t>
  </si>
  <si>
    <t xml:space="preserve">              840534	</t>
  </si>
  <si>
    <t xml:space="preserve">                3902	</t>
  </si>
  <si>
    <t xml:space="preserve">                4764	</t>
  </si>
  <si>
    <t xml:space="preserve">                4765	</t>
  </si>
  <si>
    <t xml:space="preserve">              116/90</t>
  </si>
  <si>
    <t xml:space="preserve">              141/90</t>
  </si>
  <si>
    <t xml:space="preserve">              159/90</t>
  </si>
  <si>
    <t xml:space="preserve">           000271/PA</t>
  </si>
  <si>
    <t xml:space="preserve">           000280/PA</t>
  </si>
  <si>
    <t xml:space="preserve">           000281/PA</t>
  </si>
  <si>
    <t xml:space="preserve">          000158/004</t>
  </si>
  <si>
    <t xml:space="preserve">          000159/004</t>
  </si>
  <si>
    <t xml:space="preserve">          000162/004</t>
  </si>
  <si>
    <t xml:space="preserve">          000265/004</t>
  </si>
  <si>
    <t xml:space="preserve">              182/TE</t>
  </si>
  <si>
    <t xml:space="preserve">             05/2022</t>
  </si>
  <si>
    <t xml:space="preserve">              1982/A</t>
  </si>
  <si>
    <t xml:space="preserve">          2022_40_14</t>
  </si>
  <si>
    <t xml:space="preserve">          2022_40_15</t>
  </si>
  <si>
    <t xml:space="preserve">                40/I</t>
  </si>
  <si>
    <t xml:space="preserve">               1/186</t>
  </si>
  <si>
    <t xml:space="preserve">               1/240</t>
  </si>
  <si>
    <t xml:space="preserve">               1/241</t>
  </si>
  <si>
    <t xml:space="preserve">               1/242</t>
  </si>
  <si>
    <t xml:space="preserve">               1/243</t>
  </si>
  <si>
    <t xml:space="preserve">              555/PA</t>
  </si>
  <si>
    <t xml:space="preserve">          001201-0C6</t>
  </si>
  <si>
    <t xml:space="preserve">          001856-0C6</t>
  </si>
  <si>
    <t xml:space="preserve">     2022BG002125200</t>
  </si>
  <si>
    <t xml:space="preserve">     2022BG002342684</t>
  </si>
  <si>
    <t xml:space="preserve">                4162	</t>
  </si>
  <si>
    <t xml:space="preserve">                4476	</t>
  </si>
  <si>
    <t xml:space="preserve">                 537	</t>
  </si>
  <si>
    <t xml:space="preserve">                 738	</t>
  </si>
  <si>
    <t xml:space="preserve">    0400122VEN036762</t>
  </si>
  <si>
    <t xml:space="preserve">    0400122VEN044935</t>
  </si>
  <si>
    <t xml:space="preserve">    0400122VEN084265</t>
  </si>
  <si>
    <t xml:space="preserve">    0400122VEN091112</t>
  </si>
  <si>
    <t xml:space="preserve">    0400122VEN137834</t>
  </si>
  <si>
    <t xml:space="preserve">    0400122VEN146885</t>
  </si>
  <si>
    <t xml:space="preserve">    0400122VEN168215</t>
  </si>
  <si>
    <t xml:space="preserve">    0400122VEN173178</t>
  </si>
  <si>
    <t xml:space="preserve">                1662	</t>
  </si>
  <si>
    <t xml:space="preserve">               FE/61</t>
  </si>
  <si>
    <t xml:space="preserve">               FE/62</t>
  </si>
  <si>
    <t xml:space="preserve">               FE/73</t>
  </si>
  <si>
    <t xml:space="preserve">              FE/103</t>
  </si>
  <si>
    <t xml:space="preserve">              FE/104</t>
  </si>
  <si>
    <t xml:space="preserve">              FE/120</t>
  </si>
  <si>
    <t xml:space="preserve">              FE/122</t>
  </si>
  <si>
    <t xml:space="preserve">        0040-2022/EL</t>
  </si>
  <si>
    <t xml:space="preserve">        0043-2022/EL</t>
  </si>
  <si>
    <t xml:space="preserve">        0044-2022/EL</t>
  </si>
  <si>
    <t>2022/I000000058 IT01</t>
  </si>
  <si>
    <t xml:space="preserve">           022204849	</t>
  </si>
  <si>
    <t xml:space="preserve">       22PAMS0000479</t>
  </si>
  <si>
    <t xml:space="preserve">       22PAMS0000550</t>
  </si>
  <si>
    <t xml:space="preserve"> ORD.6831 RIF..22/FE</t>
  </si>
  <si>
    <t xml:space="preserve">           220105/FE</t>
  </si>
  <si>
    <t xml:space="preserve">       NOVEMBRE 2022</t>
  </si>
  <si>
    <t xml:space="preserve">   MESE DI SETTEMBRE</t>
  </si>
  <si>
    <t xml:space="preserve">  mese dicembre 2022</t>
  </si>
  <si>
    <t>MESE DI OTTOBRE 2022</t>
  </si>
  <si>
    <t xml:space="preserve">               3/002</t>
  </si>
  <si>
    <t xml:space="preserve">             01/2022</t>
  </si>
  <si>
    <t xml:space="preserve">        412209838957	</t>
  </si>
  <si>
    <t xml:space="preserve">        412209838958	</t>
  </si>
  <si>
    <t xml:space="preserve">        412209838959	</t>
  </si>
  <si>
    <t xml:space="preserve">        412209838960	</t>
  </si>
  <si>
    <t xml:space="preserve">        412209838961	</t>
  </si>
  <si>
    <t xml:space="preserve">        412209838962	</t>
  </si>
  <si>
    <t xml:space="preserve">        412209838963	</t>
  </si>
  <si>
    <t xml:space="preserve">        412209838964	</t>
  </si>
  <si>
    <t xml:space="preserve">        412209838965	</t>
  </si>
  <si>
    <t xml:space="preserve">        412209838966	</t>
  </si>
  <si>
    <t xml:space="preserve">        412209838967	</t>
  </si>
  <si>
    <t xml:space="preserve">        412209838968	</t>
  </si>
  <si>
    <t xml:space="preserve">        412209838969	</t>
  </si>
  <si>
    <t xml:space="preserve">        412209838970	</t>
  </si>
  <si>
    <t xml:space="preserve">        412209838971	</t>
  </si>
  <si>
    <t xml:space="preserve">        412209838972	</t>
  </si>
  <si>
    <t xml:space="preserve">        412209838973	</t>
  </si>
  <si>
    <t xml:space="preserve">        412209838974	</t>
  </si>
  <si>
    <t xml:space="preserve">        412209838975	</t>
  </si>
  <si>
    <t xml:space="preserve">        412209838976	</t>
  </si>
  <si>
    <t xml:space="preserve">        412209838977	</t>
  </si>
  <si>
    <t xml:space="preserve">        412209838978	</t>
  </si>
  <si>
    <t xml:space="preserve">        412209838979	</t>
  </si>
  <si>
    <t xml:space="preserve">        412209838980	</t>
  </si>
  <si>
    <t xml:space="preserve">        412209838981	</t>
  </si>
  <si>
    <t xml:space="preserve">        412209838982	</t>
  </si>
  <si>
    <t xml:space="preserve">        412209838983	</t>
  </si>
  <si>
    <t xml:space="preserve">        412209838984	</t>
  </si>
  <si>
    <t xml:space="preserve">        412209838985	</t>
  </si>
  <si>
    <t xml:space="preserve">        412209838986	</t>
  </si>
  <si>
    <t xml:space="preserve">        412209838987	</t>
  </si>
  <si>
    <t xml:space="preserve">        412209838988	</t>
  </si>
  <si>
    <t xml:space="preserve">        412209838989	</t>
  </si>
  <si>
    <t xml:space="preserve">        412209838990	</t>
  </si>
  <si>
    <t xml:space="preserve">        412209838991	</t>
  </si>
  <si>
    <t xml:space="preserve">        412209838992	</t>
  </si>
  <si>
    <t xml:space="preserve">        412209838993	</t>
  </si>
  <si>
    <t xml:space="preserve">        412209838994	</t>
  </si>
  <si>
    <t xml:space="preserve">        412209838995	</t>
  </si>
  <si>
    <t xml:space="preserve">        412209838996	</t>
  </si>
  <si>
    <t xml:space="preserve">        412209838997	</t>
  </si>
  <si>
    <t xml:space="preserve">        412209838998	</t>
  </si>
  <si>
    <t xml:space="preserve">        412209838999	</t>
  </si>
  <si>
    <t xml:space="preserve">        412209839000	</t>
  </si>
  <si>
    <t xml:space="preserve">        412209839001	</t>
  </si>
  <si>
    <t xml:space="preserve">        412209839002	</t>
  </si>
  <si>
    <t xml:space="preserve">        412209839003	</t>
  </si>
  <si>
    <t xml:space="preserve">        412209839004	</t>
  </si>
  <si>
    <t xml:space="preserve">        412209839005	</t>
  </si>
  <si>
    <t xml:space="preserve">        412209839006	</t>
  </si>
  <si>
    <t xml:space="preserve">        412209905986	</t>
  </si>
  <si>
    <t xml:space="preserve">        412211003373	</t>
  </si>
  <si>
    <t xml:space="preserve">        412211003374	</t>
  </si>
  <si>
    <t xml:space="preserve">        412211003375	</t>
  </si>
  <si>
    <t xml:space="preserve">        412211003376	</t>
  </si>
  <si>
    <t xml:space="preserve">        412211003377	</t>
  </si>
  <si>
    <t xml:space="preserve">        412211003378	</t>
  </si>
  <si>
    <t xml:space="preserve">        412211003379	</t>
  </si>
  <si>
    <t xml:space="preserve">        412211003380	</t>
  </si>
  <si>
    <t xml:space="preserve">        412211003381	</t>
  </si>
  <si>
    <t xml:space="preserve">        412211003382	</t>
  </si>
  <si>
    <t xml:space="preserve">        412211003383	</t>
  </si>
  <si>
    <t xml:space="preserve">        412211003384	</t>
  </si>
  <si>
    <t xml:space="preserve">        412211003385	</t>
  </si>
  <si>
    <t xml:space="preserve">        412211003386	</t>
  </si>
  <si>
    <t xml:space="preserve">        412211003387	</t>
  </si>
  <si>
    <t xml:space="preserve">        412211003388	</t>
  </si>
  <si>
    <t xml:space="preserve">        412211003389	</t>
  </si>
  <si>
    <t xml:space="preserve">        412211003390	</t>
  </si>
  <si>
    <t xml:space="preserve">        412211003391	</t>
  </si>
  <si>
    <t xml:space="preserve">        412211003392	</t>
  </si>
  <si>
    <t xml:space="preserve">        412211003393	</t>
  </si>
  <si>
    <t xml:space="preserve">        412211003394	</t>
  </si>
  <si>
    <t xml:space="preserve">        412211003395	</t>
  </si>
  <si>
    <t xml:space="preserve">        412211003396	</t>
  </si>
  <si>
    <t xml:space="preserve">        412211003397	</t>
  </si>
  <si>
    <t xml:space="preserve">        412211003398	</t>
  </si>
  <si>
    <t xml:space="preserve">        412211003399	</t>
  </si>
  <si>
    <t xml:space="preserve">        412211003400	</t>
  </si>
  <si>
    <t xml:space="preserve">        412211003401	</t>
  </si>
  <si>
    <t xml:space="preserve">        412211003402	</t>
  </si>
  <si>
    <t xml:space="preserve">        412211003403	</t>
  </si>
  <si>
    <t xml:space="preserve">        412211003404	</t>
  </si>
  <si>
    <t xml:space="preserve">        412211003405	</t>
  </si>
  <si>
    <t xml:space="preserve">        412211003406	</t>
  </si>
  <si>
    <t xml:space="preserve">        412211003407	</t>
  </si>
  <si>
    <t xml:space="preserve">        412211003408	</t>
  </si>
  <si>
    <t xml:space="preserve">        412211003409	</t>
  </si>
  <si>
    <t xml:space="preserve">        412211003410	</t>
  </si>
  <si>
    <t xml:space="preserve">        412211003411	</t>
  </si>
  <si>
    <t xml:space="preserve">        412211003412	</t>
  </si>
  <si>
    <t xml:space="preserve">        412211003413	</t>
  </si>
  <si>
    <t xml:space="preserve">        412211003414	</t>
  </si>
  <si>
    <t xml:space="preserve">        412211003415	</t>
  </si>
  <si>
    <t xml:space="preserve">        412211003416	</t>
  </si>
  <si>
    <t xml:space="preserve">        412211003417	</t>
  </si>
  <si>
    <t xml:space="preserve">        412211003418	</t>
  </si>
  <si>
    <t xml:space="preserve">        412211003419	</t>
  </si>
  <si>
    <t xml:space="preserve">        412211003420	</t>
  </si>
  <si>
    <t xml:space="preserve">        412211003421	</t>
  </si>
  <si>
    <t xml:space="preserve">        412211003422	</t>
  </si>
  <si>
    <t xml:space="preserve">        412211003423	</t>
  </si>
  <si>
    <t xml:space="preserve">        412212155200	</t>
  </si>
  <si>
    <t xml:space="preserve">        412212155201	</t>
  </si>
  <si>
    <t xml:space="preserve">        412212155202	</t>
  </si>
  <si>
    <t xml:space="preserve">        412212155203	</t>
  </si>
  <si>
    <t xml:space="preserve">        412212155204	</t>
  </si>
  <si>
    <t xml:space="preserve">        412212155205	</t>
  </si>
  <si>
    <t xml:space="preserve">        412212155206	</t>
  </si>
  <si>
    <t xml:space="preserve">        412212155207	</t>
  </si>
  <si>
    <t xml:space="preserve">        412212155208	</t>
  </si>
  <si>
    <t xml:space="preserve">        412212155209	</t>
  </si>
  <si>
    <t xml:space="preserve">        412212155210	</t>
  </si>
  <si>
    <t xml:space="preserve">        412212155211	</t>
  </si>
  <si>
    <t xml:space="preserve">        412212155212	</t>
  </si>
  <si>
    <t xml:space="preserve">        412212155213	</t>
  </si>
  <si>
    <t xml:space="preserve">        412212155214	</t>
  </si>
  <si>
    <t xml:space="preserve">        412212155215	</t>
  </si>
  <si>
    <t xml:space="preserve">        412212155216	</t>
  </si>
  <si>
    <t xml:space="preserve">        412212155217	</t>
  </si>
  <si>
    <t xml:space="preserve">        412212155218	</t>
  </si>
  <si>
    <t xml:space="preserve">        412212155219	</t>
  </si>
  <si>
    <t xml:space="preserve">        412212155220	</t>
  </si>
  <si>
    <t xml:space="preserve">        412212155221	</t>
  </si>
  <si>
    <t xml:space="preserve">        412212155222	</t>
  </si>
  <si>
    <t xml:space="preserve">        412212155223	</t>
  </si>
  <si>
    <t xml:space="preserve">        412212155224	</t>
  </si>
  <si>
    <t xml:space="preserve">        412212155225	</t>
  </si>
  <si>
    <t xml:space="preserve">        412212155226	</t>
  </si>
  <si>
    <t xml:space="preserve">        412212155227	</t>
  </si>
  <si>
    <t xml:space="preserve">        412212155228	</t>
  </si>
  <si>
    <t xml:space="preserve">        412212155229	</t>
  </si>
  <si>
    <t xml:space="preserve">        412212155230	</t>
  </si>
  <si>
    <t xml:space="preserve">        412212155231	</t>
  </si>
  <si>
    <t xml:space="preserve">        412212155232	</t>
  </si>
  <si>
    <t xml:space="preserve">        412212155233	</t>
  </si>
  <si>
    <t xml:space="preserve">        412212155234	</t>
  </si>
  <si>
    <t xml:space="preserve">        412212155235	</t>
  </si>
  <si>
    <t xml:space="preserve">        412212155236	</t>
  </si>
  <si>
    <t xml:space="preserve">        412212155237	</t>
  </si>
  <si>
    <t xml:space="preserve">        412212155238	</t>
  </si>
  <si>
    <t xml:space="preserve">        412212155239	</t>
  </si>
  <si>
    <t xml:space="preserve">        412212155240	</t>
  </si>
  <si>
    <t xml:space="preserve">        412212155241	</t>
  </si>
  <si>
    <t xml:space="preserve">        412212155242	</t>
  </si>
  <si>
    <t xml:space="preserve">        412212155243	</t>
  </si>
  <si>
    <t xml:space="preserve">        412212155244	</t>
  </si>
  <si>
    <t xml:space="preserve">        412212155245	</t>
  </si>
  <si>
    <t xml:space="preserve">        412212155246	</t>
  </si>
  <si>
    <t xml:space="preserve">        412212155247	</t>
  </si>
  <si>
    <t xml:space="preserve">        412212155248	</t>
  </si>
  <si>
    <t xml:space="preserve">        412212155249	</t>
  </si>
  <si>
    <t xml:space="preserve">        412212155250	</t>
  </si>
  <si>
    <t xml:space="preserve">        422210144577	</t>
  </si>
  <si>
    <t xml:space="preserve">                38PA</t>
  </si>
  <si>
    <t xml:space="preserve">                3688	</t>
  </si>
  <si>
    <t xml:space="preserve">                3686	</t>
  </si>
  <si>
    <t xml:space="preserve">             02/2022</t>
  </si>
  <si>
    <t xml:space="preserve">             08/2022</t>
  </si>
  <si>
    <t xml:space="preserve">             15/2022</t>
  </si>
  <si>
    <t xml:space="preserve">             19/2022</t>
  </si>
  <si>
    <t xml:space="preserve">                4174	</t>
  </si>
  <si>
    <t xml:space="preserve">                4173	</t>
  </si>
  <si>
    <t xml:space="preserve">        PA/2022/0010</t>
  </si>
  <si>
    <t xml:space="preserve">                4318	</t>
  </si>
  <si>
    <t xml:space="preserve">                4317	</t>
  </si>
  <si>
    <t xml:space="preserve">                4327	</t>
  </si>
  <si>
    <t xml:space="preserve">                 3PA</t>
  </si>
  <si>
    <t xml:space="preserve">   30007224900135617	</t>
  </si>
  <si>
    <t>BA0220</t>
  </si>
  <si>
    <t>BA0040</t>
  </si>
  <si>
    <t>PDA301</t>
  </si>
  <si>
    <t>BA0270</t>
  </si>
  <si>
    <t>BA1740</t>
  </si>
  <si>
    <t>BA2550</t>
  </si>
  <si>
    <t>BA2020</t>
  </si>
  <si>
    <t>AAA420</t>
  </si>
  <si>
    <t>PBA052</t>
  </si>
  <si>
    <t>BA1790</t>
  </si>
  <si>
    <t>BA0230</t>
  </si>
  <si>
    <t>BA1530</t>
  </si>
  <si>
    <t>BA1180</t>
  </si>
  <si>
    <t>BA1160</t>
  </si>
  <si>
    <t>AAA020</t>
  </si>
  <si>
    <t>BA0790</t>
  </si>
  <si>
    <t>BA0250</t>
  </si>
  <si>
    <t>EA0440</t>
  </si>
  <si>
    <t>BA0320</t>
  </si>
  <si>
    <t>BA0330</t>
  </si>
  <si>
    <t>BA0740</t>
  </si>
  <si>
    <t>BA1170</t>
  </si>
  <si>
    <t>CA0140</t>
  </si>
  <si>
    <t>BA1590</t>
  </si>
  <si>
    <t>BA1940</t>
  </si>
  <si>
    <t>BA1970</t>
  </si>
  <si>
    <t>BA1920</t>
  </si>
  <si>
    <t>BA1930</t>
  </si>
  <si>
    <t>BA0870</t>
  </si>
  <si>
    <t>BA1440</t>
  </si>
  <si>
    <t>BA0350</t>
  </si>
  <si>
    <t>BA1000</t>
  </si>
  <si>
    <t>EA0450</t>
  </si>
  <si>
    <t>BA0620</t>
  </si>
  <si>
    <t>EA0430</t>
  </si>
  <si>
    <t>BA1602</t>
  </si>
  <si>
    <t>BA0360</t>
  </si>
  <si>
    <t>BA0280</t>
  </si>
  <si>
    <t>BA0670</t>
  </si>
  <si>
    <t>BA1130</t>
  </si>
  <si>
    <t>AAA520</t>
  </si>
  <si>
    <t>BA1650</t>
  </si>
  <si>
    <t>ABA780</t>
  </si>
  <si>
    <t>BA2510</t>
  </si>
  <si>
    <t>BA0730</t>
  </si>
  <si>
    <t>BA0370</t>
  </si>
  <si>
    <t>BA0050</t>
  </si>
  <si>
    <t>BA1400</t>
  </si>
  <si>
    <t>BA1960</t>
  </si>
  <si>
    <t>BA0260</t>
  </si>
  <si>
    <t>BA2000</t>
  </si>
  <si>
    <t>ABA711</t>
  </si>
  <si>
    <t>BA1630</t>
  </si>
  <si>
    <t>BA0340</t>
  </si>
  <si>
    <t>AAA390</t>
  </si>
  <si>
    <t>PDA380</t>
  </si>
  <si>
    <t>AAA450</t>
  </si>
  <si>
    <t>BA1700</t>
  </si>
  <si>
    <t>BA1610</t>
  </si>
  <si>
    <t>BA1660</t>
  </si>
  <si>
    <t>BA0940</t>
  </si>
  <si>
    <t>BA1620</t>
  </si>
  <si>
    <t>BA0680</t>
  </si>
  <si>
    <t>AAA480</t>
  </si>
  <si>
    <t>BA1640</t>
  </si>
  <si>
    <t>BA1670</t>
  </si>
  <si>
    <t>BA0450</t>
  </si>
  <si>
    <t>BA1601</t>
  </si>
  <si>
    <t>BA2030</t>
  </si>
  <si>
    <t xml:space="preserve">Descr Codice Esposto </t>
  </si>
  <si>
    <t>Dispositivi medici</t>
  </si>
  <si>
    <t>Medicinali con AIC, ad eccezione di vaccini, emoderivati di produzione regionale, ossigeno e altri gas medicali</t>
  </si>
  <si>
    <t>Debiti verso altri fornitori</t>
  </si>
  <si>
    <t>Prodotti chimici</t>
  </si>
  <si>
    <t>Altri servizi non sanitari da privato</t>
  </si>
  <si>
    <t>Altri oneri diversi di gestione</t>
  </si>
  <si>
    <t>Canoni di noleggio - area sanitaria</t>
  </si>
  <si>
    <t>Attrezzature sanitarie e scientifiche</t>
  </si>
  <si>
    <t>Fondo rischi per interessi di mora</t>
  </si>
  <si>
    <t>Consulenze non sanitarie da privato</t>
  </si>
  <si>
    <t>Dispositivi medici impiantabili attivi</t>
  </si>
  <si>
    <t>Altri servizi sanitari da privato</t>
  </si>
  <si>
    <t>Costi di impianto e di ampliamento</t>
  </si>
  <si>
    <t>Prodotti dietetici</t>
  </si>
  <si>
    <t>Sopravvenienze passive v/terzi relative all'acquisto di beni e servizi</t>
  </si>
  <si>
    <t>Prodotti alimentari</t>
  </si>
  <si>
    <t>Materiali di guardaroba, di pulizia e di convivenza in genere</t>
  </si>
  <si>
    <t>Altri interessi passivi</t>
  </si>
  <si>
    <t>Pulizia</t>
  </si>
  <si>
    <t>Manutenzione e riparazione alle attrezzature sanitarie e scientifiche</t>
  </si>
  <si>
    <t>Altre manutenzioni e riparazioni</t>
  </si>
  <si>
    <t>Manutenzione e riparazione ai fabbricati e loro pertinenze</t>
  </si>
  <si>
    <t>Manutenzione e riparazione agli impianti e macchinari</t>
  </si>
  <si>
    <t>Servizi sanitari per assistenza ospedaliera da Case di Cura private</t>
  </si>
  <si>
    <t>Altre collaborazioni e prestazioni di lavoro - area sanitaria</t>
  </si>
  <si>
    <t>Supporti informatici e cancelleria</t>
  </si>
  <si>
    <t>Altre sopravvenienze passive v/terzi</t>
  </si>
  <si>
    <t>Servizi sanitari per assistenza specialistica da altri privati</t>
  </si>
  <si>
    <t>Sopravvenienze passive v/terzi relative all'acquisto prestaz. sanitarie da operatori accreditati</t>
  </si>
  <si>
    <t>Mensa degenti</t>
  </si>
  <si>
    <t>Materiale per la manutenzione</t>
  </si>
  <si>
    <t>Materiali e prodotti per uso veterinario</t>
  </si>
  <si>
    <t>Altre immobilizzazioni materiali</t>
  </si>
  <si>
    <t>Utenze telefoniche</t>
  </si>
  <si>
    <t>Tesoreria Unica</t>
  </si>
  <si>
    <t>Imposte e tasse (escluso IRAP e IRES)</t>
  </si>
  <si>
    <t>Altri beni e prodotti non sanitari</t>
  </si>
  <si>
    <t>Medicinali senza AIC</t>
  </si>
  <si>
    <t>Altre consulenze sanitarie e sociosanitarie da privato</t>
  </si>
  <si>
    <t>Manutenzione e riparazione agli automezzi</t>
  </si>
  <si>
    <t>Materiali per la profilassi (vaccini)</t>
  </si>
  <si>
    <t>Fitti passivi</t>
  </si>
  <si>
    <t>Altri Crediti diversi</t>
  </si>
  <si>
    <t>Servizi trasporti (non sanitari)</t>
  </si>
  <si>
    <t>Combustibili, carburanti e lubrificanti</t>
  </si>
  <si>
    <t>Impianti e macchinari</t>
  </si>
  <si>
    <t>Altri debiti diversi</t>
  </si>
  <si>
    <t>Mobili e arredi</t>
  </si>
  <si>
    <t>Premi di assicurazione - Altri premi assicurativi</t>
  </si>
  <si>
    <t>Riscaldamento</t>
  </si>
  <si>
    <t>Utenze elettricità</t>
  </si>
  <si>
    <t>Servizi di assistenza informatica</t>
  </si>
  <si>
    <t>Automezzi</t>
  </si>
  <si>
    <t>Smaltimento rifiuti</t>
  </si>
  <si>
    <t>Altre utenze</t>
  </si>
  <si>
    <t>Costi per assistenza Continuità assistenziale</t>
  </si>
  <si>
    <t>Mensa dipendenti</t>
  </si>
  <si>
    <t>Canoni di noleggio - area non sanitaria</t>
  </si>
  <si>
    <t>Presidi chirurgici e materiali sanitari</t>
  </si>
  <si>
    <t>Prodotti farmaceutici</t>
  </si>
  <si>
    <t>Debiti per fatture da ricevere</t>
  </si>
  <si>
    <t>Materiali diagnostici prodotti chimici</t>
  </si>
  <si>
    <t>Altri Materiali diagnostici, lastre RX, carta per ECG, ECG, etc.</t>
  </si>
  <si>
    <t>Spese legali</t>
  </si>
  <si>
    <t>FONDO PER PROBABILI INTERESSI MORATORI</t>
  </si>
  <si>
    <t>Materiali per emodialisi</t>
  </si>
  <si>
    <t>Materiali protesici</t>
  </si>
  <si>
    <t>COSTI PER ACQUISTO ED IMPLEMENTAZIONE software</t>
  </si>
  <si>
    <t>TRASCO PARTITE APERTE</t>
  </si>
  <si>
    <t>Assistenza tossicodipendenti e alcolisti da pubblico (extra Regione) non soggetto a compensazione</t>
  </si>
  <si>
    <t>Manutenzione e riparazione alle attrezzature tecnico-scientifico sanitarie</t>
  </si>
  <si>
    <t>Manutenzione e riparazione agli immobili e loro pertinenze</t>
  </si>
  <si>
    <t>Manutenzione e riparazione ai mobili e macchine</t>
  </si>
  <si>
    <t>Servizi sanitari per assistenza ospedaliera da Case di Cura Private</t>
  </si>
  <si>
    <t>Collaborazioni da partecipazione a commissioni</t>
  </si>
  <si>
    <t>Costi per servizio di distribuzione farmaci PHT (DPC) reso da farmacisti e grossisti</t>
  </si>
  <si>
    <t>ASSISTENZA INTEGRATIVA FARMACIE CONVENZ</t>
  </si>
  <si>
    <t>SERVIZI  SOCIO SANITARIE DA PRIVATO (QUOTA SOCIALE)</t>
  </si>
  <si>
    <t>Prestazioni specialistiche di diagnostiche esterne</t>
  </si>
  <si>
    <t>Sopravvenienze passive v/terzi relative all'acquisto prestaz. Sanitarie da operatori accreditati</t>
  </si>
  <si>
    <t>Mensa - Degenti</t>
  </si>
  <si>
    <t>Prestazioni specialistiche di laboratorio esterne</t>
  </si>
  <si>
    <t>Materiale per manutenzioni attrezzature sanitarie</t>
  </si>
  <si>
    <t>Altri Materiali e Prodotti per uso veterinario</t>
  </si>
  <si>
    <t>Servizi sanitari per assistenza riabilitativa da pubblico (extra Regione) non soggetta a compensazio</t>
  </si>
  <si>
    <t>Acquisto prestazioni trasporto sanitari da privato</t>
  </si>
  <si>
    <t>Materiale tecnico strumentale per manutenzioni e riparazioni</t>
  </si>
  <si>
    <t>Giroconti</t>
  </si>
  <si>
    <t>TARSU</t>
  </si>
  <si>
    <t>Altri beni materiali</t>
  </si>
  <si>
    <t>Altri beni non sanitari</t>
  </si>
  <si>
    <t>PRODOTTI FARMACEUTICI SENZA AIC</t>
  </si>
  <si>
    <t>Consulenze sanitarie e sociosanitarie da privato</t>
  </si>
  <si>
    <t>Manutenzione e riparazione per la manut. di automezzi (sanitari e non)</t>
  </si>
  <si>
    <t>Affitti passivi</t>
  </si>
  <si>
    <t>Crediti per note di credito da ricevere</t>
  </si>
  <si>
    <t xml:space="preserve"> assistenza protesica per fornitura pannoloni</t>
  </si>
  <si>
    <t>Impianti e macchinari non sanitari</t>
  </si>
  <si>
    <t>Assistenza geriatrica RSA - da privato (intraregionale e extraregionale)</t>
  </si>
  <si>
    <t>Debiti vs. Terzi su emolumenti stipendiali (organizzazioni sindacali, cessionari diversi, pignoramen</t>
  </si>
  <si>
    <t>Costi di manutenzione straordinaria a fabbricati</t>
  </si>
  <si>
    <t>Acquisto prestazioni di psichiatria residenziale e semiresidenziale da privato -- CTA</t>
  </si>
  <si>
    <t>Elaborazione dati</t>
  </si>
  <si>
    <t>Servizi sanitari per assistenza specialistica da altro privato</t>
  </si>
  <si>
    <t>Prestazioni specialistiche di fisiochinesiterapia esterne</t>
  </si>
  <si>
    <t>Servizi sanitari per assistenza specialistica da privati</t>
  </si>
  <si>
    <t>Servizi sanitari per assistenza specialistica da Case di Cura Private</t>
  </si>
  <si>
    <t>Altre collaborazioni e prestazioni di lavoro -area sanitaria</t>
  </si>
  <si>
    <t>Spese per assistenza Continuità assistenziale da convenzione</t>
  </si>
  <si>
    <t>Mensa - Dipendenti</t>
  </si>
  <si>
    <t>Altre prestazioni socio sanitarie a rilevanza sanitaria da pubblico (altri soggetti pubbl.)</t>
  </si>
  <si>
    <t xml:space="preserve">TECNORAD S.R.L. </t>
  </si>
  <si>
    <t xml:space="preserve">LABOINDUSTRIA S.P.A. </t>
  </si>
  <si>
    <t>O.R.E. S.R.L.</t>
  </si>
  <si>
    <t xml:space="preserve">CARL ZEISS S.P.A. </t>
  </si>
  <si>
    <t xml:space="preserve">SIRFIN S.P.A. </t>
  </si>
  <si>
    <t xml:space="preserve">MEDICO S.P.A. </t>
  </si>
  <si>
    <t xml:space="preserve">BAYER S.P.A. </t>
  </si>
  <si>
    <t xml:space="preserve">OMNIA HOSPITAL OFFICE S.R.L. </t>
  </si>
  <si>
    <t xml:space="preserve">ABBOTT S.R.L. (EX S.P.A.) </t>
  </si>
  <si>
    <t xml:space="preserve">CERACARTA S.P.A. </t>
  </si>
  <si>
    <t xml:space="preserve">NITIDUS E SALUBRIS DI MENZA' VITTORIA </t>
  </si>
  <si>
    <t xml:space="preserve">FATER S.P.A. </t>
  </si>
  <si>
    <t xml:space="preserve">O.T.R. ORTOPEDIA S.R.L. </t>
  </si>
  <si>
    <t>CAI SERVICE GROUP SPA EX CAI SERVICE S.P.A.</t>
  </si>
  <si>
    <t>ARRIGHI "FARMACIA" DR.SSA SONIA</t>
  </si>
  <si>
    <t xml:space="preserve">ASTRA ZENECA S.P.A. </t>
  </si>
  <si>
    <t xml:space="preserve">ENDO HOSPITAL S.R.L. </t>
  </si>
  <si>
    <t xml:space="preserve">ISTITUTO S.ANNA DI EZIO PUGLIESE S.R.L. </t>
  </si>
  <si>
    <t xml:space="preserve">CONSORZIO NAZIONALE SERVIZI A.R.L. </t>
  </si>
  <si>
    <t xml:space="preserve">ALLERGAN S.P.A. </t>
  </si>
  <si>
    <t xml:space="preserve">FARMACIA AIELLO DR. PAOLO </t>
  </si>
  <si>
    <t xml:space="preserve">BIOLAB S.A.S. </t>
  </si>
  <si>
    <t>MEDICAL SERVICE DI G. PETRUCCI</t>
  </si>
  <si>
    <t>SCICCHITANO ANTONIO L ARTE GRAFICA</t>
  </si>
  <si>
    <t xml:space="preserve">TIPOGRAFIA DI FABIANI FRANCO </t>
  </si>
  <si>
    <t>ARRIGHI GIUSEPPE</t>
  </si>
  <si>
    <t xml:space="preserve">AUSER </t>
  </si>
  <si>
    <t xml:space="preserve">BONOFIGLIO SALVATORE SANITARIA CENTRO BABY </t>
  </si>
  <si>
    <t xml:space="preserve">GE MEDICAL SYSTEMS ITALIA SPA </t>
  </si>
  <si>
    <t xml:space="preserve">FARMACIA DE VENNERA M.L. &amp; C. SAS </t>
  </si>
  <si>
    <t>ITOP OFFICINE ORTOPEDICHE S.p.A.</t>
  </si>
  <si>
    <t xml:space="preserve">TELECOM ITALIA SPA </t>
  </si>
  <si>
    <t xml:space="preserve">GIUFFRE'EDITORE S.P.A. </t>
  </si>
  <si>
    <t>FARMACIA FRANZE'" DR.NICODEMO</t>
  </si>
  <si>
    <t>LABORATORIO FARMACEUTICO  CT S.R.L.</t>
  </si>
  <si>
    <t xml:space="preserve">FONDAZIONE DON CARLO GNOCCHI-ONLUS </t>
  </si>
  <si>
    <t xml:space="preserve">ALPHA TEK SRL </t>
  </si>
  <si>
    <t xml:space="preserve">LEICA MICROSYSTEMS S.R.L. ( EX LEICA S.P.A.) </t>
  </si>
  <si>
    <t xml:space="preserve">COOK ITALIA S.R.L. </t>
  </si>
  <si>
    <t>FARMACIA MACRI'</t>
  </si>
  <si>
    <t xml:space="preserve">CODISAN S.P.A. </t>
  </si>
  <si>
    <t xml:space="preserve">AIAS MELFI - O.N.L.U.S. </t>
  </si>
  <si>
    <t>FARMACIA RAJANI DR.LEVINO MICHELE</t>
  </si>
  <si>
    <t xml:space="preserve">CROCE VERDE SILANA </t>
  </si>
  <si>
    <t xml:space="preserve">COMUNE DI BELVEDERE SPINELLO </t>
  </si>
  <si>
    <t xml:space="preserve">COMUNITA' PAPA GIOVANNI XXIII </t>
  </si>
  <si>
    <t xml:space="preserve">EUROFARM S.P.A. </t>
  </si>
  <si>
    <t xml:space="preserve">AZIENDA UNITA'SANITARIA LOCALE DI PIACENZA </t>
  </si>
  <si>
    <t>EMMEPI SERVICE  S.R.L.</t>
  </si>
  <si>
    <t xml:space="preserve">MEDICAL FARMA S.R.L. </t>
  </si>
  <si>
    <t xml:space="preserve">ISOLALLUMINIO SRL </t>
  </si>
  <si>
    <t xml:space="preserve">MELE G.R.E.M. S.R.L. </t>
  </si>
  <si>
    <t xml:space="preserve">FARMACIA SPERLI' DR.DOMENICO </t>
  </si>
  <si>
    <t xml:space="preserve">SOCIETA' COOPERATIVA "SANTA RITA" S.R.L. </t>
  </si>
  <si>
    <t xml:space="preserve">AGILENT TECHNOLOGIES ITALIA S.P.A. </t>
  </si>
  <si>
    <t xml:space="preserve">PROVINCIA DELLA NATIVITA' B.M.V.- O.SS.T. </t>
  </si>
  <si>
    <t xml:space="preserve">MEDICALRAY S.R.L. </t>
  </si>
  <si>
    <t xml:space="preserve">IMMUCOR ITALIA S.P.A. </t>
  </si>
  <si>
    <t xml:space="preserve">ORTOPEDIA 2000 </t>
  </si>
  <si>
    <t xml:space="preserve">FARMACIA ARTESE MARIA RITA </t>
  </si>
  <si>
    <t xml:space="preserve">FARMACIA MALENA DR.FRANCESCO </t>
  </si>
  <si>
    <t xml:space="preserve">FARMACIA CHIARELLO GIOVANNA </t>
  </si>
  <si>
    <t>FARMACIA SCULCO DOTT.ANGELO</t>
  </si>
  <si>
    <t>RECORDATI RARE DISEASES ITALY S.RL. - EX ORPHAN</t>
  </si>
  <si>
    <t xml:space="preserve">FARMACIA DE RITO ELISABETTA </t>
  </si>
  <si>
    <t>LA RAPIDA DI MUNGO LEONARDO</t>
  </si>
  <si>
    <t>GAGLIARDI  PASQUALE</t>
  </si>
  <si>
    <t xml:space="preserve">FARMACIA SCHIPANI DR.VINCENZO </t>
  </si>
  <si>
    <t xml:space="preserve">SAFI ECO SRL </t>
  </si>
  <si>
    <t xml:space="preserve">LAGANA' IMMOBILIARE S.A.S. </t>
  </si>
  <si>
    <t>MAGICLEM S.A.S.DI GIGLIO MARIO &amp; C.(EX MAGICLEM IM</t>
  </si>
  <si>
    <t xml:space="preserve">I.P.S. IMMOBILIARE SRL </t>
  </si>
  <si>
    <t xml:space="preserve">NEA IONIAS S.R.L. DI TORCHIA SILVANA EX(S.A.S) </t>
  </si>
  <si>
    <t xml:space="preserve">VILLA DEL ROSARIO S.R.L. </t>
  </si>
  <si>
    <t>KOS CARE SRL (EX ISTITUTO DI RIAB.NE S.STEFANO)</t>
  </si>
  <si>
    <t xml:space="preserve">SANOFI S.P.A. (EX SANOFI - AVENTIS S.P.A.) </t>
  </si>
  <si>
    <t xml:space="preserve">FARMACIA TOSCANO  GENOVEFFA  </t>
  </si>
  <si>
    <t xml:space="preserve">ORTOPEDIA E SANITARIA GILDA </t>
  </si>
  <si>
    <t xml:space="preserve">OTTICA 2000 DI RULLO GIOVANNI </t>
  </si>
  <si>
    <t xml:space="preserve">PET SERVICE S.R.L. </t>
  </si>
  <si>
    <t xml:space="preserve">FARMACIA GARRUBA DR.SSA  MARCELLA  </t>
  </si>
  <si>
    <t xml:space="preserve">SGM MEDICAL INSTRUMETS S.N.C. </t>
  </si>
  <si>
    <t xml:space="preserve">ATENA RESIDENZA TABOR S.R.L. </t>
  </si>
  <si>
    <t xml:space="preserve">ID&amp;CO S.R.L. </t>
  </si>
  <si>
    <t xml:space="preserve">INNOVA PHARMA S.P.A. </t>
  </si>
  <si>
    <t xml:space="preserve">FAS HOSPITAL S.R.L. </t>
  </si>
  <si>
    <t xml:space="preserve">COMUNE DI ROCCABERNARDA </t>
  </si>
  <si>
    <t xml:space="preserve">FARMACIA CARVELLI D.SSA RAFFAELLA </t>
  </si>
  <si>
    <t>FARMACIA DR.ROTELLA ROSARIO MARIA &amp; C. SAS</t>
  </si>
  <si>
    <t xml:space="preserve">ATENA  N.D. S.R.L. </t>
  </si>
  <si>
    <t xml:space="preserve">FARMACIA MAURO D.SSA NINETTA </t>
  </si>
  <si>
    <t xml:space="preserve">FARMACIA ASTERITI DR.RAFFAELE </t>
  </si>
  <si>
    <t xml:space="preserve">GILEAD SCIENCES SRL </t>
  </si>
  <si>
    <t xml:space="preserve">SICURTRANSPORT S.P.A. </t>
  </si>
  <si>
    <t xml:space="preserve">EUROIMMUN ITALIA SRL </t>
  </si>
  <si>
    <t xml:space="preserve">IST.BEATO P.LUDOVICO DA CASORIA </t>
  </si>
  <si>
    <t xml:space="preserve">FARMACIA BRUTTO DR.SSA ANGELA </t>
  </si>
  <si>
    <t xml:space="preserve">FARMACIA DR.FONTE GIULIO </t>
  </si>
  <si>
    <t xml:space="preserve">HOSPITAL INSTRUMENTS S.R.L. </t>
  </si>
  <si>
    <t xml:space="preserve">ALMIRALL  S.P.A. </t>
  </si>
  <si>
    <t xml:space="preserve">ENI S.P.A. </t>
  </si>
  <si>
    <t xml:space="preserve">EG LABORATORI EUROGENERICI S.P.A </t>
  </si>
  <si>
    <t xml:space="preserve">SAVELLI HOSPITAL S.R.L. </t>
  </si>
  <si>
    <t xml:space="preserve">CENTRO FRANCESCANO DI VOLONTARIATO " CUFRAD " </t>
  </si>
  <si>
    <t xml:space="preserve">SANIMED DI ELSA CARVELLI </t>
  </si>
  <si>
    <t xml:space="preserve">FARMACIA DR.GIOVANNI GALLO </t>
  </si>
  <si>
    <t xml:space="preserve">FORMEDICAL CO. S.R.L. </t>
  </si>
  <si>
    <t xml:space="preserve">CENTRO SORDITA' DI LAVIGNA MARIA </t>
  </si>
  <si>
    <t xml:space="preserve">CENTRO SORDITA' DI FABIO DIMA </t>
  </si>
  <si>
    <t xml:space="preserve">PROGETTO TERZA ETA' S.R.L. </t>
  </si>
  <si>
    <t>SARCONE "FARMACIA" DR.FRANCESCO</t>
  </si>
  <si>
    <t>NUOVA ELSCAR DI FALVO VINCENZO</t>
  </si>
  <si>
    <t xml:space="preserve">MEDISAN S.R.L. </t>
  </si>
  <si>
    <t xml:space="preserve">CASA GIARDINO S.N.C. DEI F.LLI G.&amp; A. OLIVETI </t>
  </si>
  <si>
    <t>ELIOTIP DI POTRONE FRANCESCO</t>
  </si>
  <si>
    <t xml:space="preserve">RAI S.P.A. </t>
  </si>
  <si>
    <t>ALFA INTES INDUSTRIA TERAPEUTICA SPLENDORE</t>
  </si>
  <si>
    <t>ELIA "FARMACIA" D.SSA AGATA</t>
  </si>
  <si>
    <t xml:space="preserve">TEOFARMA S.R.L. </t>
  </si>
  <si>
    <t xml:space="preserve">MUNDIPHARMA </t>
  </si>
  <si>
    <t xml:space="preserve">TEVA  ITALIA S.R.L. </t>
  </si>
  <si>
    <t xml:space="preserve">DALPASSO S.R.L. </t>
  </si>
  <si>
    <t>SURIANO S.A.S. PINO</t>
  </si>
  <si>
    <t>PISCITELLI CARMELA SNC DEI F.LLI PUGLIESE</t>
  </si>
  <si>
    <t xml:space="preserve">D.K.R. DI ALOSA PATRIZIA </t>
  </si>
  <si>
    <t xml:space="preserve">CANE' S.P.A. </t>
  </si>
  <si>
    <t xml:space="preserve">FARMACIA GUALTIERI S.N.C. </t>
  </si>
  <si>
    <t>AFFATATI"FARMACIA" DOTT.GIUSEPPE</t>
  </si>
  <si>
    <t xml:space="preserve">ABIOGEN PHARMA S.P.A. </t>
  </si>
  <si>
    <t xml:space="preserve">MEDI TECNIKA S.R.L. </t>
  </si>
  <si>
    <t>Farmacia Cantafora SNC del Dr. Michele Cantafora &amp;</t>
  </si>
  <si>
    <t xml:space="preserve">KROMIX SOC. COOP. </t>
  </si>
  <si>
    <t xml:space="preserve">AON S.P.A. INSURANCE &amp; REINSURANCE BROKERS </t>
  </si>
  <si>
    <t xml:space="preserve">ENEL ENERGIA S.P.A. </t>
  </si>
  <si>
    <t xml:space="preserve">TIA NETWORKS S.R.L. </t>
  </si>
  <si>
    <t xml:space="preserve">REVELLO  S.P.A. </t>
  </si>
  <si>
    <t xml:space="preserve">MERIDIONALE METALMECCANICA S.N.C. </t>
  </si>
  <si>
    <t xml:space="preserve">MICHELE CHIARELLI PNEUMATICI S.R.L. </t>
  </si>
  <si>
    <t xml:space="preserve">OTTO BOCK SOLUZIONI ORTOPEDICHE S.R.L.U.S. </t>
  </si>
  <si>
    <t>BECKMAN COULTER S.R.L</t>
  </si>
  <si>
    <t xml:space="preserve">NUOVA AUDIOPROTESI DI COSETTA PITERA'  </t>
  </si>
  <si>
    <t>DIETARTSAN S.A.S. DI SCULCO PIERSETTIMIO</t>
  </si>
  <si>
    <t xml:space="preserve">CONSORZIO MARE NOSTRUM ONLUS </t>
  </si>
  <si>
    <t xml:space="preserve">I.F.M. S.R.L. </t>
  </si>
  <si>
    <t xml:space="preserve">FARMACIA SCULCO D.SSA FRANCESCA </t>
  </si>
  <si>
    <t xml:space="preserve">COMUNITA' TERAPEUTICA PSICHIATRICA "LA CHIMERA" </t>
  </si>
  <si>
    <t xml:space="preserve">EREDI LARATTA </t>
  </si>
  <si>
    <t xml:space="preserve">EYES FUTURE S.R.L. </t>
  </si>
  <si>
    <t xml:space="preserve">ABBVIE S.R.L. </t>
  </si>
  <si>
    <t xml:space="preserve">NEUPHARMA S.R.L. </t>
  </si>
  <si>
    <t xml:space="preserve">DMO DI OTELLO COSTA </t>
  </si>
  <si>
    <t xml:space="preserve">FARMACIA SAN CATALDO S.N.C. </t>
  </si>
  <si>
    <t>AZIENDA UNITA' SANITARIA LOCALE DI PARMA</t>
  </si>
  <si>
    <t>FOGLIA S.A.S COLORI E FERRAMENTA DI FOGLIA SEBASTI</t>
  </si>
  <si>
    <t xml:space="preserve">MAXOFFICE  </t>
  </si>
  <si>
    <t>BELLANTONIO  FRANCESCO</t>
  </si>
  <si>
    <t xml:space="preserve">BIOGEN  ITALIA S.R.L. </t>
  </si>
  <si>
    <t xml:space="preserve">MARRELLI HEALTH SRL  S  ( EX CALABRODENTAL ) </t>
  </si>
  <si>
    <t xml:space="preserve">SADEL SAN TEODORO S.R.L. </t>
  </si>
  <si>
    <t xml:space="preserve">ANMIC RIABILITAZIONE ( R ) </t>
  </si>
  <si>
    <t xml:space="preserve">ANMIC RIABILITAZIONE ( S ) </t>
  </si>
  <si>
    <t xml:space="preserve">MARRELLI HEALTH SRL  D  ( EX CALABRODENTAL ) </t>
  </si>
  <si>
    <t xml:space="preserve">SADEL S.P.A. DI SALVATORE BAFFA &amp; C. ( A.R. ) </t>
  </si>
  <si>
    <t xml:space="preserve">SADEL S.P..A. DI SALVATORE BAFFA &amp; C. ( S ) </t>
  </si>
  <si>
    <t xml:space="preserve">TURANO E C. S.R.L. </t>
  </si>
  <si>
    <t>CENTRO FISIOKINESITERAPICO "STARBENE S.R.L." ( R )</t>
  </si>
  <si>
    <t>CENTRO FISIOKINESITERAPICO "STARBENE S.R.L." ( S )</t>
  </si>
  <si>
    <t xml:space="preserve">CASA DI CURA PRIVATA "SANTA RITA"S.R.L. ( D ) </t>
  </si>
  <si>
    <t xml:space="preserve">CASA DI CURA PRIVATA "SANTA RITA"S.R.L. ( S ) </t>
  </si>
  <si>
    <t>CASA DI CURA ROMOLO HOSPITAL S.R.L. ( D )</t>
  </si>
  <si>
    <t>CASA DI CURA ROMOLO HOSPITAL S.R.L. ( S )</t>
  </si>
  <si>
    <t xml:space="preserve">ISTITUTO STOMATOLOGICO MERIDIONALE S.R.L. </t>
  </si>
  <si>
    <t xml:space="preserve">FARMACIA BIANCHI S.A.S. D.SSA MARIALUIGIA &amp; C. </t>
  </si>
  <si>
    <t xml:space="preserve">BANCA IFIS S.P.A. </t>
  </si>
  <si>
    <t xml:space="preserve">POLISPECIALISTICA BIOS S.R.L. </t>
  </si>
  <si>
    <t xml:space="preserve">FARMACIA ACHILLE NICOLA &amp; FIGLI SNC </t>
  </si>
  <si>
    <t xml:space="preserve">BIOMEDICAL SERVICE S.R.L. </t>
  </si>
  <si>
    <t>BF ACUSTICA S.a.s.</t>
  </si>
  <si>
    <t xml:space="preserve">S.&amp;.G. ELETTRONICA SNC </t>
  </si>
  <si>
    <t>ENGIE Servizi S.p.A</t>
  </si>
  <si>
    <t xml:space="preserve">IMMOBILIARE MUSCO' MICHELE &amp; FIGLI SRL </t>
  </si>
  <si>
    <t xml:space="preserve">FARMACIA ROCCA D.SSA TERESA </t>
  </si>
  <si>
    <t xml:space="preserve">FASTWEB S.P.A. </t>
  </si>
  <si>
    <t>CENTRO UFFICIO DI CAMPAGNA ANGELO</t>
  </si>
  <si>
    <t>IERIMONTI GROUP S.A.S. DI IERIMONTI SALVATORE &amp; C.</t>
  </si>
  <si>
    <t>ABITEKO S.A.S. DI MURANO GIANLUCA  (EX IMPRESA COS</t>
  </si>
  <si>
    <t xml:space="preserve">CENTRO DI RIABILITAZIONE TURANO &amp; C. S.R.L. </t>
  </si>
  <si>
    <t>SCIENSUS INTERNATIONAL  B.V.     EX -HEALTHCARE AT</t>
  </si>
  <si>
    <t xml:space="preserve">LABORATORIO ANALISI CLINICHE   PASTEUR S.R.L. </t>
  </si>
  <si>
    <t>FISIOKINESITERAPICO SALUS S.R.L.</t>
  </si>
  <si>
    <t xml:space="preserve">C.M.G. S.R.L.  " SERVIZI DI ODONTOSTOMATOLOGIA " </t>
  </si>
  <si>
    <t xml:space="preserve">ARS MEDICA SERVIZI S.R.L. </t>
  </si>
  <si>
    <t xml:space="preserve">FARMADATI ITALIA S.R.L. </t>
  </si>
  <si>
    <t xml:space="preserve">BRICOLAGE S.R.L. </t>
  </si>
  <si>
    <t xml:space="preserve">PROGETTO ECOLOGIA S.R.L. </t>
  </si>
  <si>
    <t xml:space="preserve">IBSA FARMACEUTICI ITALIA S.R.L. </t>
  </si>
  <si>
    <t xml:space="preserve">TECNOPROTESI DI QUARTO FABRIZIO </t>
  </si>
  <si>
    <t xml:space="preserve">R.M. S.A.S. DI SCALISE DR. FRANCESCO &amp; C. </t>
  </si>
  <si>
    <t xml:space="preserve">SALUS S.R.L. </t>
  </si>
  <si>
    <t xml:space="preserve">C.R.D."FAMILIARI"DI F.CILIBERTO &amp; C.SAS </t>
  </si>
  <si>
    <t xml:space="preserve">ATENA SRL SERVIZI SANITARI </t>
  </si>
  <si>
    <t xml:space="preserve">GARRITANI S.R.L. </t>
  </si>
  <si>
    <t xml:space="preserve">CENTRO RADIOLOGIA MEDICA DR.PIRO F.SCO &amp; C.SNC </t>
  </si>
  <si>
    <t xml:space="preserve">SAS DI RUSSO SERGIO </t>
  </si>
  <si>
    <t xml:space="preserve">MOTOR DRIVE STORE AUTOMOBILI SRL </t>
  </si>
  <si>
    <t xml:space="preserve">ORION PHARMA S.R.L. </t>
  </si>
  <si>
    <t xml:space="preserve">FARMACIA DR.SSA MARISA MAZZEI </t>
  </si>
  <si>
    <t xml:space="preserve">SANIT&amp; M DI RUBERTO TOMMASINA </t>
  </si>
  <si>
    <t>MARCELLO  LUCA</t>
  </si>
  <si>
    <t xml:space="preserve">FARMACIA BASTA FRANCESCO VITTORIO E C. S.N.C. </t>
  </si>
  <si>
    <t>FARMACIA RANIERI DR. SALVATORE</t>
  </si>
  <si>
    <t xml:space="preserve">HOTEL RISTORANTE LIDO DEGLI SCOGLI </t>
  </si>
  <si>
    <t>FARMACIA CERALDI S.N.C. DI A. BRESCIA E C.( EX FAR</t>
  </si>
  <si>
    <t xml:space="preserve">OTSUKA PHARMACEUTICAL ITALY S.R.L </t>
  </si>
  <si>
    <t xml:space="preserve">LA VILLA S.R.L. </t>
  </si>
  <si>
    <t xml:space="preserve">P.R. LAVANDERIA POERIO RAFFAELE </t>
  </si>
  <si>
    <t xml:space="preserve">OFFICINE ORTOPEDICHE RIZZOLI S.R.L. </t>
  </si>
  <si>
    <t xml:space="preserve">THERAS LIFETECH SRL </t>
  </si>
  <si>
    <t xml:space="preserve">GESTIONE SERVIZI INTEGRATI </t>
  </si>
  <si>
    <t xml:space="preserve">IMPIANTI ELETTRICI MARIO RANIERI </t>
  </si>
  <si>
    <t>FARMACIA AIELLO GIUSEPPE S.R.L.</t>
  </si>
  <si>
    <t>CROCE ROSSA ITALIANA CROTONE COMITATO PROVINCIALE</t>
  </si>
  <si>
    <t>TEKNOSYSTEM Srl</t>
  </si>
  <si>
    <t xml:space="preserve">CASA DI CURA MADONNA DELLO SCOGLIO S.R.L.  </t>
  </si>
  <si>
    <t>INDIVIOR ITALIA  S.R.L.</t>
  </si>
  <si>
    <t xml:space="preserve">AZIENDA U.S.L. TOSCANA NORD-OVEST </t>
  </si>
  <si>
    <t xml:space="preserve">GLUTENOFF S.A.S. DI DANIELA MAZZEI &amp; CO. </t>
  </si>
  <si>
    <t xml:space="preserve">FARMACIA COMUNALE DOTT.SSA FRANCESCA SCIGLIANO </t>
  </si>
  <si>
    <t xml:space="preserve">MICHELE AFFIDATO ORAFO </t>
  </si>
  <si>
    <t>FARMACIA DR. MORRONE S.A.S DI MORRONE PAOLA E C</t>
  </si>
  <si>
    <t xml:space="preserve">ORTHO-CLINICAL DIAGNOSTICS ITALY S.R.L. </t>
  </si>
  <si>
    <t>STASI ELISABETTA</t>
  </si>
  <si>
    <t xml:space="preserve">ATTILIO IOPPOLI &amp; C. </t>
  </si>
  <si>
    <t xml:space="preserve">AUDIO S.A.S. DI GATTO LAURA &amp; C. </t>
  </si>
  <si>
    <t xml:space="preserve">LIFE S.R.L. </t>
  </si>
  <si>
    <t>CRETELLA  SANDRO</t>
  </si>
  <si>
    <t xml:space="preserve">LIOTTICA  S.A.S. </t>
  </si>
  <si>
    <t>IADA'  NICOLA</t>
  </si>
  <si>
    <t xml:space="preserve">SCERRA ALESSANDRO </t>
  </si>
  <si>
    <t xml:space="preserve">CONSIS  SOC. CONS. A.R.L. </t>
  </si>
  <si>
    <t xml:space="preserve">FARMACIA SOFARC 2012 S.N.C. </t>
  </si>
  <si>
    <t xml:space="preserve">META S.R.L. </t>
  </si>
  <si>
    <t xml:space="preserve">SIRIO MEDICALS.R.L. </t>
  </si>
  <si>
    <t xml:space="preserve">SMILE S.R.L. </t>
  </si>
  <si>
    <t xml:space="preserve">DEMAR HOSPITAL S.R.L. </t>
  </si>
  <si>
    <t xml:space="preserve">BIO ZEROGLUTINE DI REDA LUCIANA </t>
  </si>
  <si>
    <t xml:space="preserve">FARMACIA PANZA VITTORIA </t>
  </si>
  <si>
    <t>PERRY DIGITAL SHOP</t>
  </si>
  <si>
    <t>L'AGRICOLA CASABONESE INGAROZZA FILOMENA</t>
  </si>
  <si>
    <t xml:space="preserve">CARTAPLAST SRL </t>
  </si>
  <si>
    <t xml:space="preserve">CASA DI CURA MADONNA DELLO SCOGLIO  S.R.L. ( S ) </t>
  </si>
  <si>
    <t xml:space="preserve">PIO ISTITUTO S. ANNA S.R.L. " UNINOMINALE " </t>
  </si>
  <si>
    <t xml:space="preserve">CENTRO SERVIZI INFORMATICI </t>
  </si>
  <si>
    <t>G.&amp; V. S.A.S. DI G. VACCARO</t>
  </si>
  <si>
    <t xml:space="preserve">SADEL S.P.A. DI SALVATORE BAFFA &amp; C. (  C. C. ) </t>
  </si>
  <si>
    <t xml:space="preserve">AGENZIA DI TUTELA DELLA SALUTE DELLA VAL PADANA </t>
  </si>
  <si>
    <t xml:space="preserve">M.V. COLOR SRL </t>
  </si>
  <si>
    <t xml:space="preserve">INCYTE BIOSCIENCES ITALY SRL </t>
  </si>
  <si>
    <t>CENTO PIETRE UNITE S.R.L.</t>
  </si>
  <si>
    <t>IACOVINO ANTONIO</t>
  </si>
  <si>
    <t xml:space="preserve">OTTICA VEDIAMOCI </t>
  </si>
  <si>
    <t xml:space="preserve">FRISENDA IVONNE EUGENIA </t>
  </si>
  <si>
    <t>CONGI  DOMENICO</t>
  </si>
  <si>
    <t>SANITARIA DEL CENTRO</t>
  </si>
  <si>
    <t>EMERGENT ITALY S.R.L. (EX PAXVAX ITALY S.R.L.)</t>
  </si>
  <si>
    <t xml:space="preserve">MEDIKA 2000 S.R.L. </t>
  </si>
  <si>
    <t xml:space="preserve">FARMACIA LIDONNICI ERNESTO </t>
  </si>
  <si>
    <t>CENTRO SORDITA @USONY DI MARIA ROMEO</t>
  </si>
  <si>
    <t>CONGESI</t>
  </si>
  <si>
    <t>FARMAPRIMA S.A.S. DELLA FARMACIA MELISSA SAS</t>
  </si>
  <si>
    <t>F.G.  SERVICE DI FRANCESCO GURRI</t>
  </si>
  <si>
    <t>TEOREMA S.r.l.</t>
  </si>
  <si>
    <t>CUDA ANTONIO</t>
  </si>
  <si>
    <t>NITIDUS E SALUBRIS SRL</t>
  </si>
  <si>
    <t>LA SANITARIA S.R.L.</t>
  </si>
  <si>
    <t>FARMACEUTICA INTERNAZIONALE ITALIANA S.R.L.</t>
  </si>
  <si>
    <t>ALTHEA ITALIA S.P.A.</t>
  </si>
  <si>
    <t>EUROMED S.R.L.</t>
  </si>
  <si>
    <t>BIRIKKINI S.A.S. DI PELUSO CLADINORO</t>
  </si>
  <si>
    <t>MARLAN S.R.L.</t>
  </si>
  <si>
    <t>MANFREDA DOMENICO</t>
  </si>
  <si>
    <t>CORRENTI S.R.L.</t>
  </si>
  <si>
    <t>MED TRUST ITALIA SRL</t>
  </si>
  <si>
    <t>EREDI MAZZEI SRL</t>
  </si>
  <si>
    <t>GRAFICA CUSATO SRLS</t>
  </si>
  <si>
    <t>POWER CLEAN SRL</t>
  </si>
  <si>
    <t>SANITARIA TALLARICO DI TALLARICO ANNA RITA</t>
  </si>
  <si>
    <t>MARRELLI HEALTH SRL</t>
  </si>
  <si>
    <t>S.O.S. MEDICAL S.R.L</t>
  </si>
  <si>
    <t>BERTUZZI ORTOPEDIA E PODOLOGIA S.R.L.</t>
  </si>
  <si>
    <t>IMPIANTI DE PAOLA S.R.L.S</t>
  </si>
  <si>
    <t>SAIPE PUBBLICITA' SRLS</t>
  </si>
  <si>
    <t>OCTOMEDIKA S.R.L.</t>
  </si>
  <si>
    <t>FARMACIA PARRILLA S.R.L.</t>
  </si>
  <si>
    <t>ALL-OFFICE DI FABRIZIO RIOLO</t>
  </si>
  <si>
    <t>SERENITY S.P.A.</t>
  </si>
  <si>
    <t>ROVI BIOTECH S.R.L.</t>
  </si>
  <si>
    <t>FARHAD  MEHRABI KERMANI</t>
  </si>
  <si>
    <t>VETRI SUD S.A.S. DI ALFI' MICHELE &amp; C.</t>
  </si>
  <si>
    <t>EXACTECH ITALIA SPA</t>
  </si>
  <si>
    <t>MAROPITO VINCENZO</t>
  </si>
  <si>
    <t>INAZ S.R.L. SOC. UNIPERSONALE</t>
  </si>
  <si>
    <t>COPER GRONDA SRL</t>
  </si>
  <si>
    <t>CALCOM</t>
  </si>
  <si>
    <t>CELLTRION HEALTHCARE ITALY S.R.L.</t>
  </si>
  <si>
    <t>IMMUNOSPARK SRL</t>
  </si>
  <si>
    <t>CENTRO PER L'UDITO CA S.R.L.</t>
  </si>
  <si>
    <t>AP ELETTRONICA SRLS</t>
  </si>
  <si>
    <t>FISHER&amp;PAYKEL HEALTHCARE SAS</t>
  </si>
  <si>
    <t>TEMPESTINI  MARZIA</t>
  </si>
  <si>
    <t>KROPHARM SRL</t>
  </si>
  <si>
    <t>TASSANO RESIDENZE CONSORZIO DI COOP. SOC. A R.L. O</t>
  </si>
  <si>
    <t>QUERCIA  SIMONA</t>
  </si>
  <si>
    <t>RI.VOLTA DESIGN &amp; REALIZE</t>
  </si>
  <si>
    <t>EP S.P.A.</t>
  </si>
  <si>
    <t>NEW SHOPPERS SAS DI LENTO PIERRE ANTHONY &amp; C.</t>
  </si>
  <si>
    <t>BENCIVENNI S.R.L.</t>
  </si>
  <si>
    <t>DIMATE S.R.L.</t>
  </si>
  <si>
    <t>S.I.PAN COMMERCIALE SRL</t>
  </si>
  <si>
    <t>ZUCCHETTI INFORMATICA S.P.A.</t>
  </si>
  <si>
    <t>GAROFALO  CELESTE</t>
  </si>
  <si>
    <t>BIO-MEDICAL.CALABRIA SRL.S</t>
  </si>
  <si>
    <t>CARVELLI  GIUSEPPE</t>
  </si>
  <si>
    <t>GRECO  ANNA MARIA</t>
  </si>
  <si>
    <t>NICOTERA  FRANCESCO</t>
  </si>
  <si>
    <t>GENTILE  MARIA TERESA</t>
  </si>
  <si>
    <t>EUROMEDICAL S.R.L.</t>
  </si>
  <si>
    <t>P.C. Petroli Srls Unipersonale</t>
  </si>
  <si>
    <t>ESTRA ENERGIE SRL</t>
  </si>
  <si>
    <t>ADIFON SNC DI TRUSSO RAFFAELE &amp; C.</t>
  </si>
  <si>
    <t>COLUCCI  VITTORIO</t>
  </si>
  <si>
    <t>GURZI'  ALESSIA</t>
  </si>
  <si>
    <t>SALVATI  MARTINA</t>
  </si>
  <si>
    <t>ENGISERV S.R.L.</t>
  </si>
  <si>
    <t>TECNO MED SRLS</t>
  </si>
  <si>
    <t>ASP DEI COMUNI DELLA BASSA ROMAGNA</t>
  </si>
  <si>
    <t>MPM ITALIA S.R.L.</t>
  </si>
  <si>
    <t>PHARMAIDEA S.R.L.</t>
  </si>
  <si>
    <t>GW PHARMA ITALY S.R.L.</t>
  </si>
  <si>
    <t>RIZZUTI  ANNARITA</t>
  </si>
  <si>
    <t>GILDA ITALIA S.R.L.</t>
  </si>
  <si>
    <t>GENTILE LUIGI</t>
  </si>
  <si>
    <t>TEMPESTINI  ALESSIA</t>
  </si>
  <si>
    <t>ADAMO  FEDERICA</t>
  </si>
  <si>
    <t>MERCURIO EMANUELA SINIA</t>
  </si>
  <si>
    <t>IEG GROUP SRLS</t>
  </si>
  <si>
    <t>IAQUINTA SALVATORE</t>
  </si>
  <si>
    <t>NOVARTIS GENE THERAPIES EU LIMITED</t>
  </si>
  <si>
    <t>WELLSPECT S.R.L.</t>
  </si>
  <si>
    <t>ARUBA BUSINESS SRL</t>
  </si>
  <si>
    <t>FLOREAL INNOVATIVE COSENTINO SOCIETA' COOPERATIVA</t>
  </si>
  <si>
    <t>EDIL POTESTIO COSTRUZIONI</t>
  </si>
  <si>
    <t>ATTI HOSPITAL SRL</t>
  </si>
  <si>
    <t>ALBERTO GIUSEPPINA PIA</t>
  </si>
  <si>
    <t>SCALISE SPORT GROUP SRL</t>
  </si>
  <si>
    <t>RASO GARDEN DI RASO ANTONIO</t>
  </si>
  <si>
    <t>CENTRO APPARECCHI ACUSTICI DI STEFANIZZI SUSANNA</t>
  </si>
  <si>
    <t>PULLANO DOMENICA</t>
  </si>
  <si>
    <t>L.m.n. Baffa Lavori Generali Di Greco Gabriella</t>
  </si>
  <si>
    <t>HERA COMM S.P.A.</t>
  </si>
  <si>
    <t>POL  SERVICE S.R.L.</t>
  </si>
  <si>
    <t>D'AMICO  PIETRO</t>
  </si>
  <si>
    <t>SCARPELLI  GIANFRANCO</t>
  </si>
  <si>
    <t>DE MARCO  MARIA</t>
  </si>
  <si>
    <t>MAZZARINO  CARMELO</t>
  </si>
  <si>
    <t>ARBOSCELLO  ELEONORA</t>
  </si>
  <si>
    <t>MERCURIO  ANTONIO</t>
  </si>
  <si>
    <t>LABRUZZO  ANTONIO</t>
  </si>
  <si>
    <t>PAJOLA  FABIO</t>
  </si>
  <si>
    <t>LA ROCCA  BATTISTA MARIO</t>
  </si>
  <si>
    <t>ASTREA QUATTRO SPV SRL</t>
  </si>
  <si>
    <t>MACCHIONE ERIK</t>
  </si>
  <si>
    <t>CAPOANO GIUSEPPINA</t>
  </si>
  <si>
    <t>CONSORZIO DI BONIFICA IONIO CROTONESE</t>
  </si>
  <si>
    <t>Pagamenti n.702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</si>
</sst>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CCFF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42"/>
      </left>
      <right style="thin">
        <color indexed="42"/>
      </right>
      <top style="thin">
        <color indexed="4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Protection="1">
      <protection hidden="1"/>
    </xf>
    <xf numFmtId="0" fontId="0" fillId="3" borderId="0" xfId="0" applyFill="1"/>
    <xf numFmtId="0" fontId="0" fillId="4" borderId="0" xfId="0" applyFill="1"/>
    <xf numFmtId="0" fontId="0" fillId="5" borderId="0" xfId="0" applyFill="1" applyProtection="1">
      <protection hidden="1"/>
    </xf>
    <xf numFmtId="0" fontId="1" fillId="6" borderId="1" xfId="0" applyFont="1" applyFill="1" applyBorder="1" applyAlignment="1" applyProtection="1">
      <alignment horizontal="center" vertical="top" wrapText="1"/>
      <protection hidden="1"/>
    </xf>
    <xf numFmtId="0" fontId="1" fillId="6" borderId="2" xfId="0" applyFont="1" applyFill="1" applyBorder="1" applyAlignment="1" applyProtection="1">
      <alignment horizontal="center" vertical="top" wrapText="1"/>
      <protection hidden="1"/>
    </xf>
    <xf numFmtId="0" fontId="1" fillId="2" borderId="2" xfId="0" applyFont="1" applyFill="1" applyBorder="1" applyAlignment="1" applyProtection="1">
      <alignment horizontal="center" vertical="top" wrapText="1"/>
      <protection hidden="1"/>
    </xf>
    <xf numFmtId="14" fontId="1" fillId="6" borderId="2" xfId="0" applyNumberFormat="1" applyFont="1" applyFill="1" applyBorder="1" applyAlignment="1" applyProtection="1">
      <alignment horizontal="center" vertical="top" wrapText="1"/>
      <protection hidden="1"/>
    </xf>
    <xf numFmtId="1" fontId="1" fillId="6" borderId="2" xfId="0" applyNumberFormat="1" applyFont="1" applyFill="1" applyBorder="1" applyAlignment="1" applyProtection="1">
      <alignment horizontal="right" vertical="top" wrapText="1"/>
      <protection hidden="1"/>
    </xf>
    <xf numFmtId="0" fontId="0" fillId="7" borderId="0" xfId="0" applyFill="1" applyAlignment="1" applyProtection="1">
      <alignment wrapText="1"/>
      <protection hidden="1"/>
    </xf>
    <xf numFmtId="0" fontId="0" fillId="0" borderId="0" xfId="0" applyAlignment="1" applyProtection="1">
      <alignment vertical="top" wrapText="1"/>
      <protection hidden="1"/>
    </xf>
    <xf numFmtId="49" fontId="2" fillId="8" borderId="3" xfId="0" applyNumberFormat="1" applyFont="1" applyFill="1" applyBorder="1" applyAlignment="1" applyProtection="1">
      <alignment horizontal="center" vertical="center" wrapText="1"/>
      <protection hidden="1"/>
    </xf>
    <xf numFmtId="49" fontId="2" fillId="9" borderId="3" xfId="0" applyNumberFormat="1" applyFont="1" applyFill="1" applyBorder="1" applyAlignment="1" applyProtection="1">
      <alignment horizontal="center" vertical="center" wrapText="1"/>
      <protection hidden="1"/>
    </xf>
    <xf numFmtId="49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49" fontId="2" fillId="10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vertical="center" wrapText="1"/>
    </xf>
    <xf numFmtId="14" fontId="0" fillId="0" borderId="0" xfId="0" applyNumberFormat="1"/>
    <xf numFmtId="4" fontId="0" fillId="0" borderId="0" xfId="0" applyNumberFormat="1"/>
    <xf numFmtId="0" fontId="0" fillId="0" borderId="4" xfId="0" applyBorder="1"/>
    <xf numFmtId="0" fontId="0" fillId="0" borderId="0" xfId="0" applyProtection="1">
      <protection hidden="1"/>
    </xf>
    <xf numFmtId="14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11" fontId="0" fillId="0" borderId="0" xfId="0" applyNumberFormat="1" applyProtection="1">
      <protection hidden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F2CE0-5128-4CAB-B5E6-CAD48A27FFB5}">
  <dimension ref="A1:V2415"/>
  <sheetViews>
    <sheetView tabSelected="1" workbookViewId="0">
      <selection activeCell="B5" sqref="B5"/>
    </sheetView>
  </sheetViews>
  <sheetFormatPr defaultRowHeight="15" x14ac:dyDescent="0.25"/>
  <cols>
    <col min="1" max="1" width="26.140625" customWidth="1"/>
    <col min="2" max="2" width="23.85546875" customWidth="1"/>
    <col min="3" max="3" width="18.5703125" customWidth="1"/>
    <col min="4" max="4" width="11.85546875" customWidth="1"/>
    <col min="5" max="5" width="22.140625" customWidth="1"/>
    <col min="6" max="6" width="18.140625" customWidth="1"/>
    <col min="7" max="7" width="20" customWidth="1"/>
    <col min="8" max="8" width="33.42578125" customWidth="1"/>
    <col min="9" max="9" width="19.5703125" customWidth="1"/>
    <col min="10" max="10" width="19.85546875" customWidth="1"/>
    <col min="11" max="11" width="13.7109375" customWidth="1"/>
    <col min="12" max="12" width="14.85546875" customWidth="1"/>
    <col min="13" max="13" width="13.7109375" customWidth="1"/>
    <col min="14" max="15" width="17.42578125" bestFit="1" customWidth="1"/>
    <col min="16" max="17" width="28" customWidth="1"/>
    <col min="18" max="18" width="12" customWidth="1"/>
    <col min="19" max="19" width="20.28515625" bestFit="1" customWidth="1"/>
    <col min="20" max="20" width="22.7109375" customWidth="1"/>
    <col min="21" max="21" width="19.5703125" customWidth="1"/>
    <col min="22" max="22" width="17" customWidth="1"/>
  </cols>
  <sheetData>
    <row r="1" spans="1:22" x14ac:dyDescent="0.25">
      <c r="A1" s="1" t="s">
        <v>0</v>
      </c>
      <c r="B1" s="2"/>
      <c r="D1" s="3" t="s">
        <v>2634</v>
      </c>
    </row>
    <row r="2" spans="1:22" x14ac:dyDescent="0.25">
      <c r="A2" s="1" t="s">
        <v>1</v>
      </c>
    </row>
    <row r="3" spans="1:22" x14ac:dyDescent="0.25">
      <c r="A3" s="1" t="s">
        <v>2</v>
      </c>
      <c r="B3" s="1">
        <f>I2413/E2413</f>
        <v>35.011469413772275</v>
      </c>
    </row>
    <row r="4" spans="1:22" x14ac:dyDescent="0.25">
      <c r="A4" s="4" t="s">
        <v>3</v>
      </c>
    </row>
    <row r="5" spans="1:22" x14ac:dyDescent="0.25">
      <c r="A5" s="4" t="s">
        <v>2</v>
      </c>
      <c r="B5" s="4">
        <f>O2413/E2413</f>
        <v>86.573692806316629</v>
      </c>
    </row>
    <row r="6" spans="1:22" ht="46.5" customHeight="1" x14ac:dyDescent="0.25">
      <c r="A6" s="5" t="s">
        <v>4</v>
      </c>
      <c r="B6" s="5" t="s">
        <v>5</v>
      </c>
      <c r="C6" s="6" t="s">
        <v>6</v>
      </c>
      <c r="D6" s="6" t="s">
        <v>7</v>
      </c>
      <c r="E6" s="7" t="s">
        <v>8</v>
      </c>
      <c r="F6" s="8" t="s">
        <v>9</v>
      </c>
      <c r="G6" s="6" t="s">
        <v>10</v>
      </c>
      <c r="H6" s="9" t="s">
        <v>11</v>
      </c>
      <c r="I6" s="7" t="s">
        <v>12</v>
      </c>
      <c r="J6" s="10" t="s">
        <v>13</v>
      </c>
      <c r="K6" s="11" t="s">
        <v>14</v>
      </c>
      <c r="L6" s="12" t="s">
        <v>15</v>
      </c>
      <c r="M6" s="13" t="s">
        <v>16</v>
      </c>
      <c r="N6" s="14" t="s">
        <v>17</v>
      </c>
      <c r="O6" s="15" t="s">
        <v>14</v>
      </c>
      <c r="P6" s="16" t="s">
        <v>18</v>
      </c>
      <c r="Q6" s="16"/>
      <c r="R6" s="16" t="s">
        <v>19</v>
      </c>
      <c r="S6" s="19" t="s">
        <v>2148</v>
      </c>
      <c r="T6" s="19" t="s">
        <v>20</v>
      </c>
      <c r="U6" s="19" t="s">
        <v>21</v>
      </c>
      <c r="V6" s="19" t="s">
        <v>22</v>
      </c>
    </row>
    <row r="7" spans="1:22" x14ac:dyDescent="0.25">
      <c r="A7" s="20" t="s">
        <v>23</v>
      </c>
      <c r="B7" s="21">
        <v>44697</v>
      </c>
      <c r="C7" s="21">
        <v>44711</v>
      </c>
      <c r="D7" s="20">
        <v>60</v>
      </c>
      <c r="E7" s="20">
        <v>340.46</v>
      </c>
      <c r="F7" s="21">
        <v>44757</v>
      </c>
      <c r="G7" s="21">
        <v>44861</v>
      </c>
      <c r="H7" s="20">
        <f t="shared" ref="H7:H17" si="0">G7-F7</f>
        <v>104</v>
      </c>
      <c r="I7" s="20">
        <f t="shared" ref="I7:I17" si="1">E7*H7</f>
        <v>35407.839999999997</v>
      </c>
      <c r="J7" s="20">
        <f t="shared" ref="J7:J17" si="2">H7+D7</f>
        <v>164</v>
      </c>
      <c r="K7" s="20">
        <f t="shared" ref="K7:K17" si="3">E7-J7</f>
        <v>176.45999999999998</v>
      </c>
      <c r="L7" s="20">
        <f t="shared" ref="L7:L17" si="4">G7-B7</f>
        <v>164</v>
      </c>
      <c r="M7" s="20">
        <f t="shared" ref="M7:M17" si="5">G7-C7</f>
        <v>150</v>
      </c>
      <c r="N7" s="20">
        <f t="shared" ref="N7:N17" si="6">E7*L7</f>
        <v>55835.439999999995</v>
      </c>
      <c r="O7" s="20">
        <f t="shared" ref="O7:O17" si="7">E7*M7</f>
        <v>51069</v>
      </c>
      <c r="P7">
        <v>50117020</v>
      </c>
      <c r="Q7" t="s">
        <v>2211</v>
      </c>
      <c r="R7" t="s">
        <v>2079</v>
      </c>
      <c r="S7" t="s">
        <v>2149</v>
      </c>
      <c r="T7" t="s">
        <v>2260</v>
      </c>
      <c r="U7">
        <v>7521</v>
      </c>
      <c r="V7" s="17">
        <v>44861</v>
      </c>
    </row>
    <row r="8" spans="1:22" x14ac:dyDescent="0.25">
      <c r="A8" s="20" t="s">
        <v>24</v>
      </c>
      <c r="B8" s="21">
        <v>44697</v>
      </c>
      <c r="C8" s="21">
        <v>44720</v>
      </c>
      <c r="D8" s="20">
        <v>60</v>
      </c>
      <c r="E8" s="20">
        <v>296.95999999999998</v>
      </c>
      <c r="F8" s="21">
        <v>44758</v>
      </c>
      <c r="G8" s="21">
        <v>44861</v>
      </c>
      <c r="H8" s="20">
        <f t="shared" si="0"/>
        <v>103</v>
      </c>
      <c r="I8" s="20">
        <f t="shared" si="1"/>
        <v>30586.879999999997</v>
      </c>
      <c r="J8" s="20">
        <f t="shared" si="2"/>
        <v>163</v>
      </c>
      <c r="K8" s="20">
        <f t="shared" si="3"/>
        <v>133.95999999999998</v>
      </c>
      <c r="L8" s="20">
        <f t="shared" si="4"/>
        <v>164</v>
      </c>
      <c r="M8" s="20">
        <f t="shared" si="5"/>
        <v>141</v>
      </c>
      <c r="N8" s="20">
        <f t="shared" si="6"/>
        <v>48701.439999999995</v>
      </c>
      <c r="O8" s="20">
        <f t="shared" si="7"/>
        <v>41871.360000000001</v>
      </c>
      <c r="P8">
        <v>50117020</v>
      </c>
      <c r="Q8" t="s">
        <v>2211</v>
      </c>
      <c r="R8" t="s">
        <v>2079</v>
      </c>
      <c r="S8" t="s">
        <v>2149</v>
      </c>
      <c r="T8" t="s">
        <v>2260</v>
      </c>
      <c r="U8">
        <v>7521</v>
      </c>
      <c r="V8" s="17">
        <v>44861</v>
      </c>
    </row>
    <row r="9" spans="1:22" x14ac:dyDescent="0.25">
      <c r="A9" s="20" t="s">
        <v>25</v>
      </c>
      <c r="B9" s="21">
        <v>44697</v>
      </c>
      <c r="C9" s="21">
        <v>44711</v>
      </c>
      <c r="D9" s="20">
        <v>60</v>
      </c>
      <c r="E9" s="20">
        <v>283.24</v>
      </c>
      <c r="F9" s="21">
        <v>44758</v>
      </c>
      <c r="G9" s="21">
        <v>44861</v>
      </c>
      <c r="H9" s="20">
        <f t="shared" si="0"/>
        <v>103</v>
      </c>
      <c r="I9" s="20">
        <f t="shared" si="1"/>
        <v>29173.72</v>
      </c>
      <c r="J9" s="20">
        <f t="shared" si="2"/>
        <v>163</v>
      </c>
      <c r="K9" s="20">
        <f t="shared" si="3"/>
        <v>120.24000000000001</v>
      </c>
      <c r="L9" s="20">
        <f t="shared" si="4"/>
        <v>164</v>
      </c>
      <c r="M9" s="20">
        <f t="shared" si="5"/>
        <v>150</v>
      </c>
      <c r="N9" s="20">
        <f t="shared" si="6"/>
        <v>46451.360000000001</v>
      </c>
      <c r="O9" s="20">
        <f t="shared" si="7"/>
        <v>42486</v>
      </c>
      <c r="P9">
        <v>50117020</v>
      </c>
      <c r="Q9" t="s">
        <v>2211</v>
      </c>
      <c r="R9" t="s">
        <v>2079</v>
      </c>
      <c r="S9" t="s">
        <v>2149</v>
      </c>
      <c r="T9" t="s">
        <v>2260</v>
      </c>
      <c r="U9">
        <v>7521</v>
      </c>
      <c r="V9" s="17">
        <v>44861</v>
      </c>
    </row>
    <row r="10" spans="1:22" x14ac:dyDescent="0.25">
      <c r="A10" s="20" t="s">
        <v>27</v>
      </c>
      <c r="B10" s="21">
        <v>44581</v>
      </c>
      <c r="C10" s="21">
        <v>44585</v>
      </c>
      <c r="D10" s="20">
        <v>60</v>
      </c>
      <c r="E10" s="22">
        <v>2160</v>
      </c>
      <c r="F10" s="21">
        <v>44641</v>
      </c>
      <c r="G10" s="21">
        <v>44900</v>
      </c>
      <c r="H10" s="20">
        <f t="shared" si="0"/>
        <v>259</v>
      </c>
      <c r="I10" s="20">
        <f t="shared" si="1"/>
        <v>559440</v>
      </c>
      <c r="J10" s="20">
        <f t="shared" si="2"/>
        <v>319</v>
      </c>
      <c r="K10" s="20">
        <f t="shared" si="3"/>
        <v>1841</v>
      </c>
      <c r="L10" s="20">
        <f t="shared" si="4"/>
        <v>319</v>
      </c>
      <c r="M10" s="20">
        <f t="shared" si="5"/>
        <v>315</v>
      </c>
      <c r="N10" s="20">
        <f t="shared" si="6"/>
        <v>689040</v>
      </c>
      <c r="O10" s="20">
        <f t="shared" si="7"/>
        <v>680400</v>
      </c>
      <c r="P10">
        <v>50116010</v>
      </c>
      <c r="Q10" t="s">
        <v>2210</v>
      </c>
      <c r="R10" t="s">
        <v>2082</v>
      </c>
      <c r="S10" t="s">
        <v>2152</v>
      </c>
      <c r="T10" t="s">
        <v>2261</v>
      </c>
      <c r="U10">
        <v>8179</v>
      </c>
      <c r="V10" s="17">
        <v>44900</v>
      </c>
    </row>
    <row r="11" spans="1:22" x14ac:dyDescent="0.25">
      <c r="A11" s="20" t="s">
        <v>28</v>
      </c>
      <c r="B11" s="21">
        <v>44581</v>
      </c>
      <c r="C11" s="21">
        <v>44585</v>
      </c>
      <c r="D11" s="20">
        <v>60</v>
      </c>
      <c r="E11" s="22">
        <v>3739.2</v>
      </c>
      <c r="F11" s="21">
        <v>44641</v>
      </c>
      <c r="G11" s="21">
        <v>44900</v>
      </c>
      <c r="H11" s="20">
        <f t="shared" si="0"/>
        <v>259</v>
      </c>
      <c r="I11" s="20">
        <f t="shared" si="1"/>
        <v>968452.79999999993</v>
      </c>
      <c r="J11" s="20">
        <f t="shared" si="2"/>
        <v>319</v>
      </c>
      <c r="K11" s="20">
        <f t="shared" si="3"/>
        <v>3420.2</v>
      </c>
      <c r="L11" s="20">
        <f t="shared" si="4"/>
        <v>319</v>
      </c>
      <c r="M11" s="20">
        <f t="shared" si="5"/>
        <v>315</v>
      </c>
      <c r="N11" s="20">
        <f t="shared" si="6"/>
        <v>1192804.8</v>
      </c>
      <c r="O11" s="20">
        <f t="shared" si="7"/>
        <v>1177848</v>
      </c>
      <c r="P11">
        <v>50116010</v>
      </c>
      <c r="Q11" t="s">
        <v>2210</v>
      </c>
      <c r="R11" t="s">
        <v>2082</v>
      </c>
      <c r="S11" t="s">
        <v>2152</v>
      </c>
      <c r="T11" t="s">
        <v>2261</v>
      </c>
      <c r="U11">
        <v>8179</v>
      </c>
      <c r="V11" s="17">
        <v>44900</v>
      </c>
    </row>
    <row r="12" spans="1:22" x14ac:dyDescent="0.25">
      <c r="A12" s="20" t="s">
        <v>29</v>
      </c>
      <c r="B12" s="21">
        <v>44589</v>
      </c>
      <c r="C12" s="21">
        <v>44594</v>
      </c>
      <c r="D12" s="20">
        <v>60</v>
      </c>
      <c r="E12" s="22">
        <v>2736</v>
      </c>
      <c r="F12" s="21">
        <v>44649</v>
      </c>
      <c r="G12" s="21">
        <v>44900</v>
      </c>
      <c r="H12" s="20">
        <f t="shared" si="0"/>
        <v>251</v>
      </c>
      <c r="I12" s="20">
        <f t="shared" si="1"/>
        <v>686736</v>
      </c>
      <c r="J12" s="20">
        <f t="shared" si="2"/>
        <v>311</v>
      </c>
      <c r="K12" s="20">
        <f t="shared" si="3"/>
        <v>2425</v>
      </c>
      <c r="L12" s="20">
        <f t="shared" si="4"/>
        <v>311</v>
      </c>
      <c r="M12" s="20">
        <f t="shared" si="5"/>
        <v>306</v>
      </c>
      <c r="N12" s="20">
        <f t="shared" si="6"/>
        <v>850896</v>
      </c>
      <c r="O12" s="20">
        <f t="shared" si="7"/>
        <v>837216</v>
      </c>
      <c r="P12">
        <v>50116010</v>
      </c>
      <c r="Q12" t="s">
        <v>2210</v>
      </c>
      <c r="R12" t="s">
        <v>2082</v>
      </c>
      <c r="S12" t="s">
        <v>2152</v>
      </c>
      <c r="T12" t="s">
        <v>2261</v>
      </c>
      <c r="U12">
        <v>8179</v>
      </c>
      <c r="V12" s="17">
        <v>44900</v>
      </c>
    </row>
    <row r="13" spans="1:22" x14ac:dyDescent="0.25">
      <c r="A13" s="20" t="s">
        <v>30</v>
      </c>
      <c r="B13" s="21">
        <v>44589</v>
      </c>
      <c r="C13" s="21">
        <v>44594</v>
      </c>
      <c r="D13" s="20">
        <v>60</v>
      </c>
      <c r="E13" s="22">
        <v>5472</v>
      </c>
      <c r="F13" s="21">
        <v>44649</v>
      </c>
      <c r="G13" s="21">
        <v>44900</v>
      </c>
      <c r="H13" s="20">
        <f t="shared" si="0"/>
        <v>251</v>
      </c>
      <c r="I13" s="20">
        <f t="shared" si="1"/>
        <v>1373472</v>
      </c>
      <c r="J13" s="20">
        <f t="shared" si="2"/>
        <v>311</v>
      </c>
      <c r="K13" s="20">
        <f t="shared" si="3"/>
        <v>5161</v>
      </c>
      <c r="L13" s="20">
        <f t="shared" si="4"/>
        <v>311</v>
      </c>
      <c r="M13" s="20">
        <f t="shared" si="5"/>
        <v>306</v>
      </c>
      <c r="N13" s="20">
        <f t="shared" si="6"/>
        <v>1701792</v>
      </c>
      <c r="O13" s="20">
        <f t="shared" si="7"/>
        <v>1674432</v>
      </c>
      <c r="P13">
        <v>50116010</v>
      </c>
      <c r="Q13" t="s">
        <v>2210</v>
      </c>
      <c r="R13" t="s">
        <v>2082</v>
      </c>
      <c r="S13" t="s">
        <v>2152</v>
      </c>
      <c r="T13" t="s">
        <v>2261</v>
      </c>
      <c r="U13">
        <v>8179</v>
      </c>
      <c r="V13" s="17">
        <v>44900</v>
      </c>
    </row>
    <row r="14" spans="1:22" x14ac:dyDescent="0.25">
      <c r="A14" s="20" t="s">
        <v>31</v>
      </c>
      <c r="B14" s="21">
        <v>44663</v>
      </c>
      <c r="C14" s="21">
        <v>44679</v>
      </c>
      <c r="D14" s="20">
        <v>60</v>
      </c>
      <c r="E14" s="20">
        <v>352.8</v>
      </c>
      <c r="F14" s="21">
        <v>44726</v>
      </c>
      <c r="G14" s="21">
        <v>44839</v>
      </c>
      <c r="H14" s="20">
        <f t="shared" si="0"/>
        <v>113</v>
      </c>
      <c r="I14" s="20">
        <f t="shared" si="1"/>
        <v>39866.400000000001</v>
      </c>
      <c r="J14" s="20">
        <f t="shared" si="2"/>
        <v>173</v>
      </c>
      <c r="K14" s="20">
        <f t="shared" si="3"/>
        <v>179.8</v>
      </c>
      <c r="L14" s="20">
        <f t="shared" si="4"/>
        <v>176</v>
      </c>
      <c r="M14" s="20">
        <f t="shared" si="5"/>
        <v>160</v>
      </c>
      <c r="N14" s="20">
        <f t="shared" si="6"/>
        <v>62092.800000000003</v>
      </c>
      <c r="O14" s="20">
        <f t="shared" si="7"/>
        <v>56448</v>
      </c>
      <c r="P14">
        <v>50116010</v>
      </c>
      <c r="Q14" t="s">
        <v>2210</v>
      </c>
      <c r="R14" t="s">
        <v>2082</v>
      </c>
      <c r="S14" t="s">
        <v>2152</v>
      </c>
      <c r="T14" t="s">
        <v>2261</v>
      </c>
      <c r="U14">
        <v>7124</v>
      </c>
      <c r="V14" s="17">
        <v>44839</v>
      </c>
    </row>
    <row r="15" spans="1:22" x14ac:dyDescent="0.25">
      <c r="A15" s="20" t="s">
        <v>32</v>
      </c>
      <c r="B15" s="21">
        <v>44686</v>
      </c>
      <c r="C15" s="21">
        <v>44736</v>
      </c>
      <c r="D15" s="20">
        <v>60</v>
      </c>
      <c r="E15" s="20">
        <v>200</v>
      </c>
      <c r="F15" s="21">
        <v>44750</v>
      </c>
      <c r="G15" s="21">
        <v>44837</v>
      </c>
      <c r="H15" s="20">
        <f t="shared" si="0"/>
        <v>87</v>
      </c>
      <c r="I15" s="20">
        <f t="shared" si="1"/>
        <v>17400</v>
      </c>
      <c r="J15" s="20">
        <f t="shared" si="2"/>
        <v>147</v>
      </c>
      <c r="K15" s="20">
        <f t="shared" si="3"/>
        <v>53</v>
      </c>
      <c r="L15" s="20">
        <f t="shared" si="4"/>
        <v>151</v>
      </c>
      <c r="M15" s="20">
        <f t="shared" si="5"/>
        <v>101</v>
      </c>
      <c r="N15" s="20">
        <f t="shared" si="6"/>
        <v>30200</v>
      </c>
      <c r="O15" s="20">
        <f t="shared" si="7"/>
        <v>20200</v>
      </c>
      <c r="P15">
        <v>50118010</v>
      </c>
      <c r="Q15" t="s">
        <v>2207</v>
      </c>
      <c r="R15" t="s">
        <v>2079</v>
      </c>
      <c r="S15" t="s">
        <v>2149</v>
      </c>
      <c r="T15" t="s">
        <v>2262</v>
      </c>
      <c r="U15">
        <v>6949</v>
      </c>
      <c r="V15" s="17">
        <v>44837</v>
      </c>
    </row>
    <row r="16" spans="1:22" x14ac:dyDescent="0.25">
      <c r="A16" s="20" t="s">
        <v>33</v>
      </c>
      <c r="B16" s="21">
        <v>44840</v>
      </c>
      <c r="C16" s="21">
        <v>44855</v>
      </c>
      <c r="D16" s="20">
        <v>60</v>
      </c>
      <c r="E16" s="22">
        <v>11369.26</v>
      </c>
      <c r="F16" s="21">
        <v>44902</v>
      </c>
      <c r="G16" s="21">
        <v>44859</v>
      </c>
      <c r="H16" s="20">
        <f t="shared" si="0"/>
        <v>-43</v>
      </c>
      <c r="I16" s="20">
        <f t="shared" si="1"/>
        <v>-488878.18</v>
      </c>
      <c r="J16" s="20">
        <f t="shared" si="2"/>
        <v>17</v>
      </c>
      <c r="K16" s="20">
        <f t="shared" si="3"/>
        <v>11352.26</v>
      </c>
      <c r="L16" s="20">
        <f t="shared" si="4"/>
        <v>19</v>
      </c>
      <c r="M16" s="20">
        <f t="shared" si="5"/>
        <v>4</v>
      </c>
      <c r="N16" s="20">
        <f t="shared" si="6"/>
        <v>216015.94</v>
      </c>
      <c r="O16" s="20">
        <f t="shared" si="7"/>
        <v>45477.04</v>
      </c>
      <c r="P16">
        <v>20521040</v>
      </c>
      <c r="Q16" t="s">
        <v>2213</v>
      </c>
      <c r="R16" t="s">
        <v>2087</v>
      </c>
      <c r="S16" t="s">
        <v>2157</v>
      </c>
      <c r="T16" t="s">
        <v>2263</v>
      </c>
      <c r="U16">
        <v>7446</v>
      </c>
      <c r="V16" s="17">
        <v>44859</v>
      </c>
    </row>
    <row r="17" spans="1:22" x14ac:dyDescent="0.25">
      <c r="A17" s="20" t="s">
        <v>34</v>
      </c>
      <c r="B17" s="21">
        <v>44847</v>
      </c>
      <c r="C17" s="21">
        <v>44853</v>
      </c>
      <c r="D17" s="20">
        <v>60</v>
      </c>
      <c r="E17" s="20">
        <v>500</v>
      </c>
      <c r="F17" s="21">
        <v>44908</v>
      </c>
      <c r="G17" s="21">
        <v>44853</v>
      </c>
      <c r="H17" s="20">
        <f t="shared" si="0"/>
        <v>-55</v>
      </c>
      <c r="I17" s="20">
        <f t="shared" si="1"/>
        <v>-27500</v>
      </c>
      <c r="J17" s="20">
        <f t="shared" si="2"/>
        <v>5</v>
      </c>
      <c r="K17" s="20">
        <f t="shared" si="3"/>
        <v>495</v>
      </c>
      <c r="L17" s="20">
        <f t="shared" si="4"/>
        <v>6</v>
      </c>
      <c r="M17" s="20">
        <f t="shared" si="5"/>
        <v>0</v>
      </c>
      <c r="N17" s="20">
        <f t="shared" si="6"/>
        <v>3000</v>
      </c>
      <c r="O17" s="20">
        <f t="shared" si="7"/>
        <v>0</v>
      </c>
      <c r="P17">
        <v>50222030</v>
      </c>
      <c r="Q17" t="s">
        <v>2158</v>
      </c>
      <c r="R17" t="s">
        <v>2088</v>
      </c>
      <c r="S17" t="s">
        <v>2158</v>
      </c>
      <c r="T17" t="s">
        <v>2264</v>
      </c>
      <c r="U17">
        <v>7282</v>
      </c>
      <c r="V17" s="17">
        <v>44853</v>
      </c>
    </row>
    <row r="18" spans="1:22" x14ac:dyDescent="0.25">
      <c r="A18" s="20" t="s">
        <v>35</v>
      </c>
      <c r="B18" s="21">
        <v>44637</v>
      </c>
      <c r="C18" s="21">
        <v>44642</v>
      </c>
      <c r="D18" s="20">
        <v>60</v>
      </c>
      <c r="E18" s="22">
        <v>1600</v>
      </c>
      <c r="F18" s="21">
        <v>44698</v>
      </c>
      <c r="G18" s="21">
        <v>44917</v>
      </c>
      <c r="H18" s="20">
        <f t="shared" ref="H18:H19" si="8">G18-F18</f>
        <v>219</v>
      </c>
      <c r="I18" s="20">
        <f t="shared" ref="I18:I19" si="9">E18*H18</f>
        <v>350400</v>
      </c>
      <c r="J18" s="20">
        <f t="shared" ref="J18:J19" si="10">H18+D18</f>
        <v>279</v>
      </c>
      <c r="K18" s="20">
        <f t="shared" ref="K18:K19" si="11">E18-J18</f>
        <v>1321</v>
      </c>
      <c r="L18" s="20">
        <f t="shared" ref="L18:L19" si="12">G18-B18</f>
        <v>280</v>
      </c>
      <c r="M18" s="20">
        <f t="shared" ref="M18:M19" si="13">G18-C18</f>
        <v>275</v>
      </c>
      <c r="N18" s="20">
        <f t="shared" ref="N18:N19" si="14">E18*L18</f>
        <v>448000</v>
      </c>
      <c r="O18" s="20">
        <f t="shared" ref="O18:O19" si="15">E18*M18</f>
        <v>440000</v>
      </c>
      <c r="P18">
        <v>50119010</v>
      </c>
      <c r="Q18" t="s">
        <v>2215</v>
      </c>
      <c r="R18" t="s">
        <v>2089</v>
      </c>
      <c r="S18" t="s">
        <v>2159</v>
      </c>
      <c r="T18" t="s">
        <v>2265</v>
      </c>
      <c r="U18">
        <v>8629</v>
      </c>
      <c r="V18" s="17">
        <v>44917</v>
      </c>
    </row>
    <row r="19" spans="1:22" x14ac:dyDescent="0.25">
      <c r="A19" s="20" t="s">
        <v>36</v>
      </c>
      <c r="B19" s="21">
        <v>44672</v>
      </c>
      <c r="C19" s="21">
        <v>44684</v>
      </c>
      <c r="D19" s="20">
        <v>60</v>
      </c>
      <c r="E19" s="22">
        <v>1600</v>
      </c>
      <c r="F19" s="21">
        <v>44733</v>
      </c>
      <c r="G19" s="21">
        <v>44917</v>
      </c>
      <c r="H19" s="20">
        <f t="shared" si="8"/>
        <v>184</v>
      </c>
      <c r="I19" s="20">
        <f t="shared" si="9"/>
        <v>294400</v>
      </c>
      <c r="J19" s="20">
        <f t="shared" si="10"/>
        <v>244</v>
      </c>
      <c r="K19" s="20">
        <f t="shared" si="11"/>
        <v>1356</v>
      </c>
      <c r="L19" s="20">
        <f t="shared" si="12"/>
        <v>245</v>
      </c>
      <c r="M19" s="20">
        <f t="shared" si="13"/>
        <v>233</v>
      </c>
      <c r="N19" s="20">
        <f t="shared" si="14"/>
        <v>392000</v>
      </c>
      <c r="O19" s="20">
        <f t="shared" si="15"/>
        <v>372800</v>
      </c>
      <c r="P19">
        <v>50119010</v>
      </c>
      <c r="Q19" t="s">
        <v>2215</v>
      </c>
      <c r="R19" t="s">
        <v>2089</v>
      </c>
      <c r="S19" t="s">
        <v>2159</v>
      </c>
      <c r="T19" t="s">
        <v>2265</v>
      </c>
      <c r="U19">
        <v>8629</v>
      </c>
      <c r="V19" s="17">
        <v>44917</v>
      </c>
    </row>
    <row r="20" spans="1:22" x14ac:dyDescent="0.25">
      <c r="A20" s="23" t="s">
        <v>44</v>
      </c>
      <c r="B20" s="21">
        <v>44564</v>
      </c>
      <c r="C20" s="21">
        <v>44566</v>
      </c>
      <c r="D20" s="20">
        <v>60</v>
      </c>
      <c r="E20" s="20">
        <v>76.78</v>
      </c>
      <c r="F20" s="21">
        <v>44625</v>
      </c>
      <c r="G20" s="21">
        <v>44861</v>
      </c>
      <c r="H20" s="20">
        <f t="shared" ref="H20:H31" si="16">G20-F20</f>
        <v>236</v>
      </c>
      <c r="I20" s="20">
        <f t="shared" ref="I20:I31" si="17">E20*H20</f>
        <v>18120.080000000002</v>
      </c>
      <c r="J20" s="20">
        <f t="shared" ref="J20:J31" si="18">H20+D20</f>
        <v>296</v>
      </c>
      <c r="K20" s="20">
        <f t="shared" ref="K20:K31" si="19">E20-J20</f>
        <v>-219.22</v>
      </c>
      <c r="L20" s="20">
        <f t="shared" ref="L20:L31" si="20">G20-B20</f>
        <v>297</v>
      </c>
      <c r="M20" s="20">
        <f t="shared" ref="M20:M31" si="21">G20-C20</f>
        <v>295</v>
      </c>
      <c r="N20" s="20">
        <f t="shared" ref="N20:N31" si="22">E20*L20</f>
        <v>22803.66</v>
      </c>
      <c r="O20" s="20">
        <f t="shared" ref="O20:O31" si="23">E20*M20</f>
        <v>22650.1</v>
      </c>
      <c r="P20">
        <v>50111010</v>
      </c>
      <c r="Q20" t="s">
        <v>2208</v>
      </c>
      <c r="R20" t="s">
        <v>2080</v>
      </c>
      <c r="S20" t="s">
        <v>2150</v>
      </c>
      <c r="T20" t="s">
        <v>2266</v>
      </c>
      <c r="U20">
        <v>7520</v>
      </c>
      <c r="V20" s="17">
        <v>44861</v>
      </c>
    </row>
    <row r="21" spans="1:22" x14ac:dyDescent="0.25">
      <c r="A21" s="23" t="s">
        <v>45</v>
      </c>
      <c r="B21" s="21">
        <v>44564</v>
      </c>
      <c r="C21" s="21">
        <v>44566</v>
      </c>
      <c r="D21" s="20">
        <v>60</v>
      </c>
      <c r="E21" s="20">
        <v>76.78</v>
      </c>
      <c r="F21" s="21">
        <v>44625</v>
      </c>
      <c r="G21" s="21">
        <v>44861</v>
      </c>
      <c r="H21" s="20">
        <f t="shared" si="16"/>
        <v>236</v>
      </c>
      <c r="I21" s="20">
        <f t="shared" si="17"/>
        <v>18120.080000000002</v>
      </c>
      <c r="J21" s="20">
        <f t="shared" si="18"/>
        <v>296</v>
      </c>
      <c r="K21" s="20">
        <f t="shared" si="19"/>
        <v>-219.22</v>
      </c>
      <c r="L21" s="20">
        <f t="shared" si="20"/>
        <v>297</v>
      </c>
      <c r="M21" s="20">
        <f t="shared" si="21"/>
        <v>295</v>
      </c>
      <c r="N21" s="20">
        <f t="shared" si="22"/>
        <v>22803.66</v>
      </c>
      <c r="O21" s="20">
        <f t="shared" si="23"/>
        <v>22650.1</v>
      </c>
      <c r="P21">
        <v>50111010</v>
      </c>
      <c r="Q21" t="s">
        <v>2208</v>
      </c>
      <c r="R21" t="s">
        <v>2080</v>
      </c>
      <c r="S21" t="s">
        <v>2150</v>
      </c>
      <c r="T21" t="s">
        <v>2266</v>
      </c>
      <c r="U21">
        <v>7520</v>
      </c>
      <c r="V21" s="17">
        <v>44861</v>
      </c>
    </row>
    <row r="22" spans="1:22" x14ac:dyDescent="0.25">
      <c r="A22" s="23" t="s">
        <v>46</v>
      </c>
      <c r="B22" s="21">
        <v>44568</v>
      </c>
      <c r="C22" s="21">
        <v>44572</v>
      </c>
      <c r="D22" s="20">
        <v>60</v>
      </c>
      <c r="E22" s="20">
        <v>75.900000000000006</v>
      </c>
      <c r="F22" s="21">
        <v>44629</v>
      </c>
      <c r="G22" s="21">
        <v>44861</v>
      </c>
      <c r="H22" s="20">
        <f t="shared" si="16"/>
        <v>232</v>
      </c>
      <c r="I22" s="20">
        <f t="shared" si="17"/>
        <v>17608.800000000003</v>
      </c>
      <c r="J22" s="20">
        <f t="shared" si="18"/>
        <v>292</v>
      </c>
      <c r="K22" s="20">
        <f t="shared" si="19"/>
        <v>-216.1</v>
      </c>
      <c r="L22" s="20">
        <f t="shared" si="20"/>
        <v>293</v>
      </c>
      <c r="M22" s="20">
        <f t="shared" si="21"/>
        <v>289</v>
      </c>
      <c r="N22" s="20">
        <f t="shared" si="22"/>
        <v>22238.7</v>
      </c>
      <c r="O22" s="20">
        <f t="shared" si="23"/>
        <v>21935.100000000002</v>
      </c>
      <c r="P22">
        <v>50111010</v>
      </c>
      <c r="Q22" t="s">
        <v>2208</v>
      </c>
      <c r="R22" t="s">
        <v>2080</v>
      </c>
      <c r="S22" t="s">
        <v>2150</v>
      </c>
      <c r="T22" t="s">
        <v>2266</v>
      </c>
      <c r="U22">
        <v>7520</v>
      </c>
      <c r="V22" s="17">
        <v>44861</v>
      </c>
    </row>
    <row r="23" spans="1:22" x14ac:dyDescent="0.25">
      <c r="A23" s="23" t="s">
        <v>47</v>
      </c>
      <c r="B23" s="21">
        <v>44568</v>
      </c>
      <c r="C23" s="21">
        <v>44572</v>
      </c>
      <c r="D23" s="20">
        <v>60</v>
      </c>
      <c r="E23" s="22">
        <v>1672</v>
      </c>
      <c r="F23" s="21">
        <v>44629</v>
      </c>
      <c r="G23" s="21">
        <v>44861</v>
      </c>
      <c r="H23" s="20">
        <f t="shared" si="16"/>
        <v>232</v>
      </c>
      <c r="I23" s="20">
        <f t="shared" si="17"/>
        <v>387904</v>
      </c>
      <c r="J23" s="20">
        <f t="shared" si="18"/>
        <v>292</v>
      </c>
      <c r="K23" s="20">
        <f t="shared" si="19"/>
        <v>1380</v>
      </c>
      <c r="L23" s="20">
        <f t="shared" si="20"/>
        <v>293</v>
      </c>
      <c r="M23" s="20">
        <f t="shared" si="21"/>
        <v>289</v>
      </c>
      <c r="N23" s="20">
        <f t="shared" si="22"/>
        <v>489896</v>
      </c>
      <c r="O23" s="20">
        <f t="shared" si="23"/>
        <v>483208</v>
      </c>
      <c r="P23">
        <v>50111010</v>
      </c>
      <c r="Q23" t="s">
        <v>2208</v>
      </c>
      <c r="R23" t="s">
        <v>2080</v>
      </c>
      <c r="S23" t="s">
        <v>2150</v>
      </c>
      <c r="T23" t="s">
        <v>2266</v>
      </c>
      <c r="U23">
        <v>7520</v>
      </c>
      <c r="V23" s="17">
        <v>44861</v>
      </c>
    </row>
    <row r="24" spans="1:22" x14ac:dyDescent="0.25">
      <c r="A24" s="23" t="s">
        <v>48</v>
      </c>
      <c r="B24" s="21">
        <v>44575</v>
      </c>
      <c r="C24" s="21">
        <v>44580</v>
      </c>
      <c r="D24" s="20">
        <v>60</v>
      </c>
      <c r="E24" s="22">
        <v>1672</v>
      </c>
      <c r="F24" s="21">
        <v>44636</v>
      </c>
      <c r="G24" s="21">
        <v>44861</v>
      </c>
      <c r="H24" s="20">
        <f t="shared" si="16"/>
        <v>225</v>
      </c>
      <c r="I24" s="20">
        <f t="shared" si="17"/>
        <v>376200</v>
      </c>
      <c r="J24" s="20">
        <f t="shared" si="18"/>
        <v>285</v>
      </c>
      <c r="K24" s="20">
        <f t="shared" si="19"/>
        <v>1387</v>
      </c>
      <c r="L24" s="20">
        <f t="shared" si="20"/>
        <v>286</v>
      </c>
      <c r="M24" s="20">
        <f t="shared" si="21"/>
        <v>281</v>
      </c>
      <c r="N24" s="20">
        <f t="shared" si="22"/>
        <v>478192</v>
      </c>
      <c r="O24" s="20">
        <f t="shared" si="23"/>
        <v>469832</v>
      </c>
      <c r="P24">
        <v>50111010</v>
      </c>
      <c r="Q24" t="s">
        <v>2208</v>
      </c>
      <c r="R24" t="s">
        <v>2080</v>
      </c>
      <c r="S24" t="s">
        <v>2150</v>
      </c>
      <c r="T24" t="s">
        <v>2266</v>
      </c>
      <c r="U24">
        <v>7520</v>
      </c>
      <c r="V24" s="17">
        <v>44861</v>
      </c>
    </row>
    <row r="25" spans="1:22" x14ac:dyDescent="0.25">
      <c r="A25" s="20" t="s">
        <v>51</v>
      </c>
      <c r="B25" s="21">
        <v>44651</v>
      </c>
      <c r="C25" s="21">
        <v>44662</v>
      </c>
      <c r="D25" s="20">
        <v>60</v>
      </c>
      <c r="E25" s="22">
        <v>2220</v>
      </c>
      <c r="F25" s="21">
        <v>44711</v>
      </c>
      <c r="G25" s="21">
        <v>44916</v>
      </c>
      <c r="H25" s="20">
        <f t="shared" si="16"/>
        <v>205</v>
      </c>
      <c r="I25" s="20">
        <f t="shared" si="17"/>
        <v>455100</v>
      </c>
      <c r="J25" s="20">
        <f t="shared" si="18"/>
        <v>265</v>
      </c>
      <c r="K25" s="20">
        <f t="shared" si="19"/>
        <v>1955</v>
      </c>
      <c r="L25" s="20">
        <f t="shared" si="20"/>
        <v>265</v>
      </c>
      <c r="M25" s="20">
        <f t="shared" si="21"/>
        <v>254</v>
      </c>
      <c r="N25" s="20">
        <f t="shared" si="22"/>
        <v>588300</v>
      </c>
      <c r="O25" s="20">
        <f t="shared" si="23"/>
        <v>563880</v>
      </c>
      <c r="P25">
        <v>50118010</v>
      </c>
      <c r="Q25" t="s">
        <v>2207</v>
      </c>
      <c r="R25" t="s">
        <v>2079</v>
      </c>
      <c r="S25" t="s">
        <v>2149</v>
      </c>
      <c r="T25" t="s">
        <v>2267</v>
      </c>
      <c r="U25">
        <v>8581</v>
      </c>
      <c r="V25" s="17">
        <v>44916</v>
      </c>
    </row>
    <row r="26" spans="1:22" x14ac:dyDescent="0.25">
      <c r="A26" s="20" t="s">
        <v>52</v>
      </c>
      <c r="B26" s="21">
        <v>44651</v>
      </c>
      <c r="C26" s="21">
        <v>44662</v>
      </c>
      <c r="D26" s="20">
        <v>60</v>
      </c>
      <c r="E26" s="20">
        <v>114</v>
      </c>
      <c r="F26" s="21">
        <v>44711</v>
      </c>
      <c r="G26" s="21">
        <v>44916</v>
      </c>
      <c r="H26" s="20">
        <f t="shared" si="16"/>
        <v>205</v>
      </c>
      <c r="I26" s="20">
        <f t="shared" si="17"/>
        <v>23370</v>
      </c>
      <c r="J26" s="20">
        <f t="shared" si="18"/>
        <v>265</v>
      </c>
      <c r="K26" s="20">
        <f t="shared" si="19"/>
        <v>-151</v>
      </c>
      <c r="L26" s="20">
        <f t="shared" si="20"/>
        <v>265</v>
      </c>
      <c r="M26" s="20">
        <f t="shared" si="21"/>
        <v>254</v>
      </c>
      <c r="N26" s="20">
        <f t="shared" si="22"/>
        <v>30210</v>
      </c>
      <c r="O26" s="20">
        <f t="shared" si="23"/>
        <v>28956</v>
      </c>
      <c r="P26">
        <v>50118010</v>
      </c>
      <c r="Q26" t="s">
        <v>2207</v>
      </c>
      <c r="R26" t="s">
        <v>2079</v>
      </c>
      <c r="S26" t="s">
        <v>2149</v>
      </c>
      <c r="T26" t="s">
        <v>2267</v>
      </c>
      <c r="U26">
        <v>8581</v>
      </c>
      <c r="V26" s="17">
        <v>44916</v>
      </c>
    </row>
    <row r="27" spans="1:22" x14ac:dyDescent="0.25">
      <c r="A27" s="20" t="s">
        <v>53</v>
      </c>
      <c r="B27" s="21">
        <v>44659</v>
      </c>
      <c r="C27" s="21">
        <v>44678</v>
      </c>
      <c r="D27" s="20">
        <v>60</v>
      </c>
      <c r="E27" s="20">
        <v>851.2</v>
      </c>
      <c r="F27" s="21">
        <v>44720</v>
      </c>
      <c r="G27" s="21">
        <v>44916</v>
      </c>
      <c r="H27" s="20">
        <f t="shared" si="16"/>
        <v>196</v>
      </c>
      <c r="I27" s="20">
        <f t="shared" si="17"/>
        <v>166835.20000000001</v>
      </c>
      <c r="J27" s="20">
        <f t="shared" si="18"/>
        <v>256</v>
      </c>
      <c r="K27" s="20">
        <f t="shared" si="19"/>
        <v>595.20000000000005</v>
      </c>
      <c r="L27" s="20">
        <f t="shared" si="20"/>
        <v>257</v>
      </c>
      <c r="M27" s="20">
        <f t="shared" si="21"/>
        <v>238</v>
      </c>
      <c r="N27" s="20">
        <f t="shared" si="22"/>
        <v>218758.40000000002</v>
      </c>
      <c r="O27" s="20">
        <f t="shared" si="23"/>
        <v>202585.60000000001</v>
      </c>
      <c r="P27">
        <v>50118010</v>
      </c>
      <c r="Q27" t="s">
        <v>2207</v>
      </c>
      <c r="R27" t="s">
        <v>2079</v>
      </c>
      <c r="S27" t="s">
        <v>2149</v>
      </c>
      <c r="T27" t="s">
        <v>2267</v>
      </c>
      <c r="U27">
        <v>8581</v>
      </c>
      <c r="V27" s="17">
        <v>44916</v>
      </c>
    </row>
    <row r="28" spans="1:22" x14ac:dyDescent="0.25">
      <c r="A28" s="20" t="s">
        <v>54</v>
      </c>
      <c r="B28" s="21">
        <v>44694</v>
      </c>
      <c r="C28" s="21">
        <v>44699</v>
      </c>
      <c r="D28" s="20">
        <v>60</v>
      </c>
      <c r="E28" s="20">
        <v>57</v>
      </c>
      <c r="F28" s="21">
        <v>44754</v>
      </c>
      <c r="G28" s="21">
        <v>44916</v>
      </c>
      <c r="H28" s="20">
        <f t="shared" si="16"/>
        <v>162</v>
      </c>
      <c r="I28" s="20">
        <f t="shared" si="17"/>
        <v>9234</v>
      </c>
      <c r="J28" s="20">
        <f t="shared" si="18"/>
        <v>222</v>
      </c>
      <c r="K28" s="20">
        <f t="shared" si="19"/>
        <v>-165</v>
      </c>
      <c r="L28" s="20">
        <f t="shared" si="20"/>
        <v>222</v>
      </c>
      <c r="M28" s="20">
        <f t="shared" si="21"/>
        <v>217</v>
      </c>
      <c r="N28" s="20">
        <f t="shared" si="22"/>
        <v>12654</v>
      </c>
      <c r="O28" s="20">
        <f t="shared" si="23"/>
        <v>12369</v>
      </c>
      <c r="P28">
        <v>50118010</v>
      </c>
      <c r="Q28" t="s">
        <v>2207</v>
      </c>
      <c r="R28" t="s">
        <v>2079</v>
      </c>
      <c r="S28" t="s">
        <v>2149</v>
      </c>
      <c r="T28" t="s">
        <v>2267</v>
      </c>
      <c r="U28">
        <v>8581</v>
      </c>
      <c r="V28" s="17">
        <v>44916</v>
      </c>
    </row>
    <row r="29" spans="1:22" x14ac:dyDescent="0.25">
      <c r="A29" s="20" t="s">
        <v>55</v>
      </c>
      <c r="B29" s="21">
        <v>44701</v>
      </c>
      <c r="C29" s="21">
        <v>44718</v>
      </c>
      <c r="D29" s="20">
        <v>60</v>
      </c>
      <c r="E29" s="20">
        <v>175</v>
      </c>
      <c r="F29" s="21">
        <v>44761</v>
      </c>
      <c r="G29" s="21">
        <v>44916</v>
      </c>
      <c r="H29" s="20">
        <f t="shared" si="16"/>
        <v>155</v>
      </c>
      <c r="I29" s="20">
        <f t="shared" si="17"/>
        <v>27125</v>
      </c>
      <c r="J29" s="20">
        <f t="shared" si="18"/>
        <v>215</v>
      </c>
      <c r="K29" s="20">
        <f t="shared" si="19"/>
        <v>-40</v>
      </c>
      <c r="L29" s="20">
        <f t="shared" si="20"/>
        <v>215</v>
      </c>
      <c r="M29" s="20">
        <f t="shared" si="21"/>
        <v>198</v>
      </c>
      <c r="N29" s="20">
        <f t="shared" si="22"/>
        <v>37625</v>
      </c>
      <c r="O29" s="20">
        <f t="shared" si="23"/>
        <v>34650</v>
      </c>
      <c r="P29">
        <v>50118010</v>
      </c>
      <c r="Q29" t="s">
        <v>2207</v>
      </c>
      <c r="R29" t="s">
        <v>2079</v>
      </c>
      <c r="S29" t="s">
        <v>2149</v>
      </c>
      <c r="T29" t="s">
        <v>2267</v>
      </c>
      <c r="U29">
        <v>8581</v>
      </c>
      <c r="V29" s="17">
        <v>44916</v>
      </c>
    </row>
    <row r="30" spans="1:22" x14ac:dyDescent="0.25">
      <c r="A30" s="20" t="s">
        <v>56</v>
      </c>
      <c r="B30" s="21">
        <v>44701</v>
      </c>
      <c r="C30" s="21">
        <v>44718</v>
      </c>
      <c r="D30" s="20">
        <v>60</v>
      </c>
      <c r="E30" s="20">
        <v>136</v>
      </c>
      <c r="F30" s="21">
        <v>44761</v>
      </c>
      <c r="G30" s="21">
        <v>44916</v>
      </c>
      <c r="H30" s="20">
        <f t="shared" si="16"/>
        <v>155</v>
      </c>
      <c r="I30" s="20">
        <f t="shared" si="17"/>
        <v>21080</v>
      </c>
      <c r="J30" s="20">
        <f t="shared" si="18"/>
        <v>215</v>
      </c>
      <c r="K30" s="20">
        <f t="shared" si="19"/>
        <v>-79</v>
      </c>
      <c r="L30" s="20">
        <f t="shared" si="20"/>
        <v>215</v>
      </c>
      <c r="M30" s="20">
        <f t="shared" si="21"/>
        <v>198</v>
      </c>
      <c r="N30" s="20">
        <f t="shared" si="22"/>
        <v>29240</v>
      </c>
      <c r="O30" s="20">
        <f t="shared" si="23"/>
        <v>26928</v>
      </c>
      <c r="P30">
        <v>50118010</v>
      </c>
      <c r="Q30" t="s">
        <v>2207</v>
      </c>
      <c r="R30" t="s">
        <v>2079</v>
      </c>
      <c r="S30" t="s">
        <v>2149</v>
      </c>
      <c r="T30" t="s">
        <v>2267</v>
      </c>
      <c r="U30">
        <v>8581</v>
      </c>
      <c r="V30" s="17">
        <v>44916</v>
      </c>
    </row>
    <row r="31" spans="1:22" x14ac:dyDescent="0.25">
      <c r="A31" s="20" t="s">
        <v>57</v>
      </c>
      <c r="B31" s="21">
        <v>44707</v>
      </c>
      <c r="C31" s="21">
        <v>44718</v>
      </c>
      <c r="D31" s="20">
        <v>60</v>
      </c>
      <c r="E31" s="22">
        <v>1091.5999999999999</v>
      </c>
      <c r="F31" s="21">
        <v>44767</v>
      </c>
      <c r="G31" s="21">
        <v>44916</v>
      </c>
      <c r="H31" s="20">
        <f t="shared" si="16"/>
        <v>149</v>
      </c>
      <c r="I31" s="20">
        <f t="shared" si="17"/>
        <v>162648.4</v>
      </c>
      <c r="J31" s="20">
        <f t="shared" si="18"/>
        <v>209</v>
      </c>
      <c r="K31" s="20">
        <f t="shared" si="19"/>
        <v>882.59999999999991</v>
      </c>
      <c r="L31" s="20">
        <f t="shared" si="20"/>
        <v>209</v>
      </c>
      <c r="M31" s="20">
        <f t="shared" si="21"/>
        <v>198</v>
      </c>
      <c r="N31" s="20">
        <f t="shared" si="22"/>
        <v>228144.4</v>
      </c>
      <c r="O31" s="20">
        <f t="shared" si="23"/>
        <v>216136.8</v>
      </c>
      <c r="P31">
        <v>50118010</v>
      </c>
      <c r="Q31" t="s">
        <v>2207</v>
      </c>
      <c r="R31" t="s">
        <v>2079</v>
      </c>
      <c r="S31" t="s">
        <v>2149</v>
      </c>
      <c r="T31" t="s">
        <v>2267</v>
      </c>
      <c r="U31">
        <v>8581</v>
      </c>
      <c r="V31" s="17">
        <v>44916</v>
      </c>
    </row>
    <row r="32" spans="1:22" x14ac:dyDescent="0.25">
      <c r="A32" s="20" t="s">
        <v>58</v>
      </c>
      <c r="B32" s="21">
        <v>44712</v>
      </c>
      <c r="C32" s="21">
        <v>44720</v>
      </c>
      <c r="D32" s="20">
        <v>60</v>
      </c>
      <c r="E32" s="22">
        <v>1064</v>
      </c>
      <c r="F32" s="21">
        <v>44772</v>
      </c>
      <c r="G32" s="21">
        <v>44916</v>
      </c>
      <c r="H32" s="20">
        <f t="shared" ref="H32:H42" si="24">G32-F32</f>
        <v>144</v>
      </c>
      <c r="I32" s="20">
        <f t="shared" ref="I32:I42" si="25">E32*H32</f>
        <v>153216</v>
      </c>
      <c r="J32" s="20">
        <f t="shared" ref="J32:J42" si="26">H32+D32</f>
        <v>204</v>
      </c>
      <c r="K32" s="20">
        <f t="shared" ref="K32:K42" si="27">E32-J32</f>
        <v>860</v>
      </c>
      <c r="L32" s="20">
        <f t="shared" ref="L32:L42" si="28">G32-B32</f>
        <v>204</v>
      </c>
      <c r="M32" s="20">
        <f t="shared" ref="M32:M42" si="29">G32-C32</f>
        <v>196</v>
      </c>
      <c r="N32" s="20">
        <f t="shared" ref="N32:N42" si="30">E32*L32</f>
        <v>217056</v>
      </c>
      <c r="O32" s="20">
        <f t="shared" ref="O32:O42" si="31">E32*M32</f>
        <v>208544</v>
      </c>
      <c r="P32">
        <v>50118010</v>
      </c>
      <c r="Q32" t="s">
        <v>2207</v>
      </c>
      <c r="R32" t="s">
        <v>2079</v>
      </c>
      <c r="S32" t="s">
        <v>2149</v>
      </c>
      <c r="T32" t="s">
        <v>2267</v>
      </c>
      <c r="U32">
        <v>8581</v>
      </c>
      <c r="V32" s="17">
        <v>44916</v>
      </c>
    </row>
    <row r="33" spans="1:22" x14ac:dyDescent="0.25">
      <c r="A33" s="20" t="s">
        <v>59</v>
      </c>
      <c r="B33" s="21">
        <v>44712</v>
      </c>
      <c r="C33" s="21">
        <v>44720</v>
      </c>
      <c r="D33" s="20">
        <v>60</v>
      </c>
      <c r="E33" s="20">
        <v>57</v>
      </c>
      <c r="F33" s="21">
        <v>44772</v>
      </c>
      <c r="G33" s="21">
        <v>44916</v>
      </c>
      <c r="H33" s="20">
        <f t="shared" si="24"/>
        <v>144</v>
      </c>
      <c r="I33" s="20">
        <f t="shared" si="25"/>
        <v>8208</v>
      </c>
      <c r="J33" s="20">
        <f t="shared" si="26"/>
        <v>204</v>
      </c>
      <c r="K33" s="20">
        <f t="shared" si="27"/>
        <v>-147</v>
      </c>
      <c r="L33" s="20">
        <f t="shared" si="28"/>
        <v>204</v>
      </c>
      <c r="M33" s="20">
        <f t="shared" si="29"/>
        <v>196</v>
      </c>
      <c r="N33" s="20">
        <f t="shared" si="30"/>
        <v>11628</v>
      </c>
      <c r="O33" s="20">
        <f t="shared" si="31"/>
        <v>11172</v>
      </c>
      <c r="P33">
        <v>50118010</v>
      </c>
      <c r="Q33" t="s">
        <v>2207</v>
      </c>
      <c r="R33" t="s">
        <v>2079</v>
      </c>
      <c r="S33" t="s">
        <v>2149</v>
      </c>
      <c r="T33" t="s">
        <v>2267</v>
      </c>
      <c r="U33">
        <v>8581</v>
      </c>
      <c r="V33" s="17">
        <v>44916</v>
      </c>
    </row>
    <row r="34" spans="1:22" x14ac:dyDescent="0.25">
      <c r="A34" s="20" t="s">
        <v>60</v>
      </c>
      <c r="B34" s="21">
        <v>44721</v>
      </c>
      <c r="C34" s="21">
        <v>44729</v>
      </c>
      <c r="D34" s="20">
        <v>60</v>
      </c>
      <c r="E34" s="20">
        <v>350</v>
      </c>
      <c r="F34" s="21">
        <v>44781</v>
      </c>
      <c r="G34" s="21">
        <v>44916</v>
      </c>
      <c r="H34" s="20">
        <f t="shared" si="24"/>
        <v>135</v>
      </c>
      <c r="I34" s="20">
        <f t="shared" si="25"/>
        <v>47250</v>
      </c>
      <c r="J34" s="20">
        <f t="shared" si="26"/>
        <v>195</v>
      </c>
      <c r="K34" s="20">
        <f t="shared" si="27"/>
        <v>155</v>
      </c>
      <c r="L34" s="20">
        <f t="shared" si="28"/>
        <v>195</v>
      </c>
      <c r="M34" s="20">
        <f t="shared" si="29"/>
        <v>187</v>
      </c>
      <c r="N34" s="20">
        <f t="shared" si="30"/>
        <v>68250</v>
      </c>
      <c r="O34" s="20">
        <f t="shared" si="31"/>
        <v>65450</v>
      </c>
      <c r="P34">
        <v>50118010</v>
      </c>
      <c r="Q34" t="s">
        <v>2207</v>
      </c>
      <c r="R34" t="s">
        <v>2079</v>
      </c>
      <c r="S34" t="s">
        <v>2149</v>
      </c>
      <c r="T34" t="s">
        <v>2267</v>
      </c>
      <c r="U34">
        <v>8581</v>
      </c>
      <c r="V34" s="17">
        <v>44916</v>
      </c>
    </row>
    <row r="35" spans="1:22" x14ac:dyDescent="0.25">
      <c r="A35" s="20" t="s">
        <v>61</v>
      </c>
      <c r="B35" s="21">
        <v>44721</v>
      </c>
      <c r="C35" s="21">
        <v>44733</v>
      </c>
      <c r="D35" s="20">
        <v>60</v>
      </c>
      <c r="E35" s="20">
        <v>455</v>
      </c>
      <c r="F35" s="21">
        <v>44782</v>
      </c>
      <c r="G35" s="21">
        <v>44916</v>
      </c>
      <c r="H35" s="20">
        <f t="shared" si="24"/>
        <v>134</v>
      </c>
      <c r="I35" s="20">
        <f t="shared" si="25"/>
        <v>60970</v>
      </c>
      <c r="J35" s="20">
        <f t="shared" si="26"/>
        <v>194</v>
      </c>
      <c r="K35" s="20">
        <f t="shared" si="27"/>
        <v>261</v>
      </c>
      <c r="L35" s="20">
        <f t="shared" si="28"/>
        <v>195</v>
      </c>
      <c r="M35" s="20">
        <f t="shared" si="29"/>
        <v>183</v>
      </c>
      <c r="N35" s="20">
        <f t="shared" si="30"/>
        <v>88725</v>
      </c>
      <c r="O35" s="20">
        <f t="shared" si="31"/>
        <v>83265</v>
      </c>
      <c r="P35">
        <v>50118010</v>
      </c>
      <c r="Q35" t="s">
        <v>2207</v>
      </c>
      <c r="R35" t="s">
        <v>2079</v>
      </c>
      <c r="S35" t="s">
        <v>2149</v>
      </c>
      <c r="T35" t="s">
        <v>2267</v>
      </c>
      <c r="U35">
        <v>8581</v>
      </c>
      <c r="V35" s="17">
        <v>44916</v>
      </c>
    </row>
    <row r="36" spans="1:22" x14ac:dyDescent="0.25">
      <c r="A36" s="20" t="s">
        <v>62</v>
      </c>
      <c r="B36" s="21">
        <v>44729</v>
      </c>
      <c r="C36" s="21">
        <v>44739</v>
      </c>
      <c r="D36" s="20">
        <v>60</v>
      </c>
      <c r="E36" s="20">
        <v>70</v>
      </c>
      <c r="F36" s="21">
        <v>44790</v>
      </c>
      <c r="G36" s="21">
        <v>44916</v>
      </c>
      <c r="H36" s="20">
        <f t="shared" si="24"/>
        <v>126</v>
      </c>
      <c r="I36" s="20">
        <f t="shared" si="25"/>
        <v>8820</v>
      </c>
      <c r="J36" s="20">
        <f t="shared" si="26"/>
        <v>186</v>
      </c>
      <c r="K36" s="20">
        <f t="shared" si="27"/>
        <v>-116</v>
      </c>
      <c r="L36" s="20">
        <f t="shared" si="28"/>
        <v>187</v>
      </c>
      <c r="M36" s="20">
        <f t="shared" si="29"/>
        <v>177</v>
      </c>
      <c r="N36" s="20">
        <f t="shared" si="30"/>
        <v>13090</v>
      </c>
      <c r="O36" s="20">
        <f t="shared" si="31"/>
        <v>12390</v>
      </c>
      <c r="P36">
        <v>50118010</v>
      </c>
      <c r="Q36" t="s">
        <v>2207</v>
      </c>
      <c r="R36" t="s">
        <v>2079</v>
      </c>
      <c r="S36" t="s">
        <v>2149</v>
      </c>
      <c r="T36" t="s">
        <v>2267</v>
      </c>
      <c r="U36">
        <v>8581</v>
      </c>
      <c r="V36" s="17">
        <v>44916</v>
      </c>
    </row>
    <row r="37" spans="1:22" x14ac:dyDescent="0.25">
      <c r="A37" s="20" t="s">
        <v>63</v>
      </c>
      <c r="B37" s="21">
        <v>44729</v>
      </c>
      <c r="C37" s="21">
        <v>44739</v>
      </c>
      <c r="D37" s="20">
        <v>60</v>
      </c>
      <c r="E37" s="20">
        <v>57</v>
      </c>
      <c r="F37" s="21">
        <v>44790</v>
      </c>
      <c r="G37" s="21">
        <v>44916</v>
      </c>
      <c r="H37" s="20">
        <f t="shared" si="24"/>
        <v>126</v>
      </c>
      <c r="I37" s="20">
        <f t="shared" si="25"/>
        <v>7182</v>
      </c>
      <c r="J37" s="20">
        <f t="shared" si="26"/>
        <v>186</v>
      </c>
      <c r="K37" s="20">
        <f t="shared" si="27"/>
        <v>-129</v>
      </c>
      <c r="L37" s="20">
        <f t="shared" si="28"/>
        <v>187</v>
      </c>
      <c r="M37" s="20">
        <f t="shared" si="29"/>
        <v>177</v>
      </c>
      <c r="N37" s="20">
        <f t="shared" si="30"/>
        <v>10659</v>
      </c>
      <c r="O37" s="20">
        <f t="shared" si="31"/>
        <v>10089</v>
      </c>
      <c r="P37">
        <v>50118010</v>
      </c>
      <c r="Q37" t="s">
        <v>2207</v>
      </c>
      <c r="R37" t="s">
        <v>2079</v>
      </c>
      <c r="S37" t="s">
        <v>2149</v>
      </c>
      <c r="T37" t="s">
        <v>2267</v>
      </c>
      <c r="U37">
        <v>8581</v>
      </c>
      <c r="V37" s="17">
        <v>44916</v>
      </c>
    </row>
    <row r="38" spans="1:22" x14ac:dyDescent="0.25">
      <c r="A38" s="20" t="s">
        <v>64</v>
      </c>
      <c r="B38" s="21">
        <v>44736</v>
      </c>
      <c r="C38" s="21">
        <v>44747</v>
      </c>
      <c r="D38" s="20">
        <v>60</v>
      </c>
      <c r="E38" s="22">
        <v>3360</v>
      </c>
      <c r="F38" s="21">
        <v>44796</v>
      </c>
      <c r="G38" s="21">
        <v>44916</v>
      </c>
      <c r="H38" s="20">
        <f t="shared" si="24"/>
        <v>120</v>
      </c>
      <c r="I38" s="20">
        <f t="shared" si="25"/>
        <v>403200</v>
      </c>
      <c r="J38" s="20">
        <f t="shared" si="26"/>
        <v>180</v>
      </c>
      <c r="K38" s="20">
        <f t="shared" si="27"/>
        <v>3180</v>
      </c>
      <c r="L38" s="20">
        <f t="shared" si="28"/>
        <v>180</v>
      </c>
      <c r="M38" s="20">
        <f t="shared" si="29"/>
        <v>169</v>
      </c>
      <c r="N38" s="20">
        <f t="shared" si="30"/>
        <v>604800</v>
      </c>
      <c r="O38" s="20">
        <f t="shared" si="31"/>
        <v>567840</v>
      </c>
      <c r="P38">
        <v>50118010</v>
      </c>
      <c r="Q38" t="s">
        <v>2207</v>
      </c>
      <c r="R38" t="s">
        <v>2079</v>
      </c>
      <c r="S38" t="s">
        <v>2149</v>
      </c>
      <c r="T38" t="s">
        <v>2267</v>
      </c>
      <c r="U38">
        <v>8581</v>
      </c>
      <c r="V38" s="17">
        <v>44916</v>
      </c>
    </row>
    <row r="39" spans="1:22" x14ac:dyDescent="0.25">
      <c r="A39" s="20" t="s">
        <v>65</v>
      </c>
      <c r="B39" s="21">
        <v>44736</v>
      </c>
      <c r="C39" s="21">
        <v>44747</v>
      </c>
      <c r="D39" s="20">
        <v>60</v>
      </c>
      <c r="E39" s="20">
        <v>272</v>
      </c>
      <c r="F39" s="21">
        <v>44796</v>
      </c>
      <c r="G39" s="21">
        <v>44916</v>
      </c>
      <c r="H39" s="20">
        <f t="shared" si="24"/>
        <v>120</v>
      </c>
      <c r="I39" s="20">
        <f t="shared" si="25"/>
        <v>32640</v>
      </c>
      <c r="J39" s="20">
        <f t="shared" si="26"/>
        <v>180</v>
      </c>
      <c r="K39" s="20">
        <f t="shared" si="27"/>
        <v>92</v>
      </c>
      <c r="L39" s="20">
        <f t="shared" si="28"/>
        <v>180</v>
      </c>
      <c r="M39" s="20">
        <f t="shared" si="29"/>
        <v>169</v>
      </c>
      <c r="N39" s="20">
        <f t="shared" si="30"/>
        <v>48960</v>
      </c>
      <c r="O39" s="20">
        <f t="shared" si="31"/>
        <v>45968</v>
      </c>
      <c r="P39">
        <v>50118010</v>
      </c>
      <c r="Q39" t="s">
        <v>2207</v>
      </c>
      <c r="R39" t="s">
        <v>2079</v>
      </c>
      <c r="S39" t="s">
        <v>2149</v>
      </c>
      <c r="T39" t="s">
        <v>2267</v>
      </c>
      <c r="U39">
        <v>8581</v>
      </c>
      <c r="V39" s="17">
        <v>44916</v>
      </c>
    </row>
    <row r="40" spans="1:22" x14ac:dyDescent="0.25">
      <c r="A40" s="20" t="s">
        <v>66</v>
      </c>
      <c r="B40" s="21">
        <v>44736</v>
      </c>
      <c r="C40" s="21">
        <v>44747</v>
      </c>
      <c r="D40" s="20">
        <v>60</v>
      </c>
      <c r="E40" s="20">
        <v>595.6</v>
      </c>
      <c r="F40" s="21">
        <v>44796</v>
      </c>
      <c r="G40" s="21">
        <v>44916</v>
      </c>
      <c r="H40" s="20">
        <f t="shared" si="24"/>
        <v>120</v>
      </c>
      <c r="I40" s="20">
        <f t="shared" si="25"/>
        <v>71472</v>
      </c>
      <c r="J40" s="20">
        <f t="shared" si="26"/>
        <v>180</v>
      </c>
      <c r="K40" s="20">
        <f t="shared" si="27"/>
        <v>415.6</v>
      </c>
      <c r="L40" s="20">
        <f t="shared" si="28"/>
        <v>180</v>
      </c>
      <c r="M40" s="20">
        <f t="shared" si="29"/>
        <v>169</v>
      </c>
      <c r="N40" s="20">
        <f t="shared" si="30"/>
        <v>107208</v>
      </c>
      <c r="O40" s="20">
        <f t="shared" si="31"/>
        <v>100656.40000000001</v>
      </c>
      <c r="P40">
        <v>50118010</v>
      </c>
      <c r="Q40" t="s">
        <v>2207</v>
      </c>
      <c r="R40" t="s">
        <v>2079</v>
      </c>
      <c r="S40" t="s">
        <v>2149</v>
      </c>
      <c r="T40" t="s">
        <v>2267</v>
      </c>
      <c r="U40">
        <v>8581</v>
      </c>
      <c r="V40" s="17">
        <v>44916</v>
      </c>
    </row>
    <row r="41" spans="1:22" x14ac:dyDescent="0.25">
      <c r="A41" s="20" t="s">
        <v>67</v>
      </c>
      <c r="B41" s="21">
        <v>44742</v>
      </c>
      <c r="C41" s="21">
        <v>44756</v>
      </c>
      <c r="D41" s="20">
        <v>60</v>
      </c>
      <c r="E41" s="22">
        <v>5576</v>
      </c>
      <c r="F41" s="21">
        <v>44803</v>
      </c>
      <c r="G41" s="21">
        <v>44916</v>
      </c>
      <c r="H41" s="20">
        <f t="shared" si="24"/>
        <v>113</v>
      </c>
      <c r="I41" s="20">
        <f t="shared" si="25"/>
        <v>630088</v>
      </c>
      <c r="J41" s="20">
        <f t="shared" si="26"/>
        <v>173</v>
      </c>
      <c r="K41" s="20">
        <f t="shared" si="27"/>
        <v>5403</v>
      </c>
      <c r="L41" s="20">
        <f t="shared" si="28"/>
        <v>174</v>
      </c>
      <c r="M41" s="20">
        <f t="shared" si="29"/>
        <v>160</v>
      </c>
      <c r="N41" s="20">
        <f t="shared" si="30"/>
        <v>970224</v>
      </c>
      <c r="O41" s="20">
        <f t="shared" si="31"/>
        <v>892160</v>
      </c>
      <c r="P41">
        <v>50119010</v>
      </c>
      <c r="Q41" t="s">
        <v>2215</v>
      </c>
      <c r="R41" t="s">
        <v>2089</v>
      </c>
      <c r="S41" t="s">
        <v>2159</v>
      </c>
      <c r="T41" t="s">
        <v>2267</v>
      </c>
      <c r="U41">
        <v>8581</v>
      </c>
      <c r="V41" s="17">
        <v>44916</v>
      </c>
    </row>
    <row r="42" spans="1:22" x14ac:dyDescent="0.25">
      <c r="A42" s="20" t="s">
        <v>68</v>
      </c>
      <c r="B42" s="21">
        <v>44749</v>
      </c>
      <c r="C42" s="21">
        <v>44761</v>
      </c>
      <c r="D42" s="20">
        <v>60</v>
      </c>
      <c r="E42" s="20">
        <v>285</v>
      </c>
      <c r="F42" s="21">
        <v>44809</v>
      </c>
      <c r="G42" s="21">
        <v>44916</v>
      </c>
      <c r="H42" s="20">
        <f t="shared" si="24"/>
        <v>107</v>
      </c>
      <c r="I42" s="20">
        <f t="shared" si="25"/>
        <v>30495</v>
      </c>
      <c r="J42" s="20">
        <f t="shared" si="26"/>
        <v>167</v>
      </c>
      <c r="K42" s="20">
        <f t="shared" si="27"/>
        <v>118</v>
      </c>
      <c r="L42" s="20">
        <f t="shared" si="28"/>
        <v>167</v>
      </c>
      <c r="M42" s="20">
        <f t="shared" si="29"/>
        <v>155</v>
      </c>
      <c r="N42" s="20">
        <f t="shared" si="30"/>
        <v>47595</v>
      </c>
      <c r="O42" s="20">
        <f t="shared" si="31"/>
        <v>44175</v>
      </c>
      <c r="P42">
        <v>50118010</v>
      </c>
      <c r="Q42" t="s">
        <v>2207</v>
      </c>
      <c r="R42" t="s">
        <v>2079</v>
      </c>
      <c r="S42" t="s">
        <v>2149</v>
      </c>
      <c r="T42" t="s">
        <v>2267</v>
      </c>
      <c r="U42">
        <v>8581</v>
      </c>
      <c r="V42" s="17">
        <v>44916</v>
      </c>
    </row>
    <row r="43" spans="1:22" x14ac:dyDescent="0.25">
      <c r="A43" s="20" t="s">
        <v>69</v>
      </c>
      <c r="B43" s="21">
        <v>44379</v>
      </c>
      <c r="C43" s="21">
        <v>44394</v>
      </c>
      <c r="D43" s="20">
        <v>60</v>
      </c>
      <c r="E43" s="22">
        <v>1066.4000000000001</v>
      </c>
      <c r="F43" s="21">
        <v>44445</v>
      </c>
      <c r="G43" s="21">
        <v>44838</v>
      </c>
      <c r="H43" s="20">
        <f t="shared" ref="H43:H44" si="32">G43-F43</f>
        <v>393</v>
      </c>
      <c r="I43" s="20">
        <f t="shared" ref="I43:I44" si="33">E43*H43</f>
        <v>419095.2</v>
      </c>
      <c r="J43" s="20">
        <f t="shared" ref="J43:J44" si="34">H43+D43</f>
        <v>453</v>
      </c>
      <c r="K43" s="20">
        <f t="shared" ref="K43:K44" si="35">E43-J43</f>
        <v>613.40000000000009</v>
      </c>
      <c r="L43" s="20">
        <f t="shared" ref="L43:L44" si="36">G43-B43</f>
        <v>459</v>
      </c>
      <c r="M43" s="20">
        <f t="shared" ref="M43:M44" si="37">G43-C43</f>
        <v>444</v>
      </c>
      <c r="N43" s="20">
        <f t="shared" ref="N43:N44" si="38">E43*L43</f>
        <v>489477.60000000003</v>
      </c>
      <c r="O43" s="20">
        <f t="shared" ref="O43:O44" si="39">E43*M43</f>
        <v>473481.60000000003</v>
      </c>
      <c r="P43">
        <v>50116010</v>
      </c>
      <c r="Q43" t="s">
        <v>2210</v>
      </c>
      <c r="R43" t="s">
        <v>2082</v>
      </c>
      <c r="S43" t="s">
        <v>2152</v>
      </c>
      <c r="T43" t="s">
        <v>2268</v>
      </c>
      <c r="U43">
        <v>7049</v>
      </c>
      <c r="V43" s="17">
        <v>44838</v>
      </c>
    </row>
    <row r="44" spans="1:22" x14ac:dyDescent="0.25">
      <c r="A44" s="20" t="s">
        <v>70</v>
      </c>
      <c r="B44" s="21">
        <v>44396</v>
      </c>
      <c r="C44" s="21">
        <v>44406</v>
      </c>
      <c r="D44" s="20">
        <v>60</v>
      </c>
      <c r="E44" s="20">
        <v>267.75</v>
      </c>
      <c r="F44" s="21">
        <v>44458</v>
      </c>
      <c r="G44" s="21">
        <v>44838</v>
      </c>
      <c r="H44" s="20">
        <f t="shared" si="32"/>
        <v>380</v>
      </c>
      <c r="I44" s="20">
        <f t="shared" si="33"/>
        <v>101745</v>
      </c>
      <c r="J44" s="20">
        <f t="shared" si="34"/>
        <v>440</v>
      </c>
      <c r="K44" s="20">
        <f t="shared" si="35"/>
        <v>-172.25</v>
      </c>
      <c r="L44" s="20">
        <f t="shared" si="36"/>
        <v>442</v>
      </c>
      <c r="M44" s="20">
        <f t="shared" si="37"/>
        <v>432</v>
      </c>
      <c r="N44" s="20">
        <f t="shared" si="38"/>
        <v>118345.5</v>
      </c>
      <c r="O44" s="20">
        <f t="shared" si="39"/>
        <v>115668</v>
      </c>
      <c r="P44">
        <v>50116010</v>
      </c>
      <c r="Q44" t="s">
        <v>2210</v>
      </c>
      <c r="R44" t="s">
        <v>2082</v>
      </c>
      <c r="S44" t="s">
        <v>2152</v>
      </c>
      <c r="T44" t="s">
        <v>2268</v>
      </c>
      <c r="U44">
        <v>7049</v>
      </c>
      <c r="V44" s="17">
        <v>44838</v>
      </c>
    </row>
    <row r="45" spans="1:22" x14ac:dyDescent="0.25">
      <c r="A45" s="20" t="s">
        <v>71</v>
      </c>
      <c r="B45" s="21">
        <v>44526</v>
      </c>
      <c r="C45" s="21">
        <v>44530</v>
      </c>
      <c r="D45" s="20">
        <v>60</v>
      </c>
      <c r="E45" s="20">
        <v>792</v>
      </c>
      <c r="F45" s="21">
        <v>44589</v>
      </c>
      <c r="G45" s="21">
        <v>44838</v>
      </c>
      <c r="H45" s="20">
        <f t="shared" ref="H45" si="40">G45-F45</f>
        <v>249</v>
      </c>
      <c r="I45" s="20">
        <f t="shared" ref="I45" si="41">E45*H45</f>
        <v>197208</v>
      </c>
      <c r="J45" s="20">
        <f t="shared" ref="J45" si="42">H45+D45</f>
        <v>309</v>
      </c>
      <c r="K45" s="20">
        <f t="shared" ref="K45" si="43">E45-J45</f>
        <v>483</v>
      </c>
      <c r="L45" s="20">
        <f t="shared" ref="L45" si="44">G45-B45</f>
        <v>312</v>
      </c>
      <c r="M45" s="20">
        <f t="shared" ref="M45" si="45">G45-C45</f>
        <v>308</v>
      </c>
      <c r="N45" s="20">
        <f t="shared" ref="N45" si="46">E45*L45</f>
        <v>247104</v>
      </c>
      <c r="O45" s="20">
        <f t="shared" ref="O45" si="47">E45*M45</f>
        <v>243936</v>
      </c>
      <c r="P45">
        <v>50114010</v>
      </c>
      <c r="Q45" t="s">
        <v>2162</v>
      </c>
      <c r="R45" t="s">
        <v>2095</v>
      </c>
      <c r="S45" t="s">
        <v>2162</v>
      </c>
      <c r="T45" t="s">
        <v>2268</v>
      </c>
      <c r="U45">
        <v>7049</v>
      </c>
      <c r="V45" s="17">
        <v>44838</v>
      </c>
    </row>
    <row r="46" spans="1:22" x14ac:dyDescent="0.25">
      <c r="A46" s="20" t="s">
        <v>72</v>
      </c>
      <c r="B46" s="21">
        <v>44607</v>
      </c>
      <c r="C46" s="21">
        <v>44609</v>
      </c>
      <c r="D46" s="20">
        <v>60</v>
      </c>
      <c r="E46" s="20">
        <v>938.4</v>
      </c>
      <c r="F46" s="21">
        <v>44668</v>
      </c>
      <c r="G46" s="21">
        <v>44838</v>
      </c>
      <c r="H46" s="20">
        <f t="shared" ref="H46:H69" si="48">G46-F46</f>
        <v>170</v>
      </c>
      <c r="I46" s="20">
        <f t="shared" ref="I46:I69" si="49">E46*H46</f>
        <v>159528</v>
      </c>
      <c r="J46" s="20">
        <f t="shared" ref="J46:J69" si="50">H46+D46</f>
        <v>230</v>
      </c>
      <c r="K46" s="20">
        <f t="shared" ref="K46:K69" si="51">E46-J46</f>
        <v>708.4</v>
      </c>
      <c r="L46" s="20">
        <f t="shared" ref="L46:L69" si="52">G46-B46</f>
        <v>231</v>
      </c>
      <c r="M46" s="20">
        <f t="shared" ref="M46:M69" si="53">G46-C46</f>
        <v>229</v>
      </c>
      <c r="N46" s="20">
        <f t="shared" ref="N46:N69" si="54">E46*L46</f>
        <v>216770.4</v>
      </c>
      <c r="O46" s="20">
        <f t="shared" ref="O46:O69" si="55">E46*M46</f>
        <v>214893.6</v>
      </c>
      <c r="P46">
        <v>50116010</v>
      </c>
      <c r="Q46" t="s">
        <v>2210</v>
      </c>
      <c r="R46" t="s">
        <v>2082</v>
      </c>
      <c r="S46" t="s">
        <v>2152</v>
      </c>
      <c r="T46" t="s">
        <v>2268</v>
      </c>
      <c r="U46">
        <v>7050</v>
      </c>
      <c r="V46" s="17">
        <v>44838</v>
      </c>
    </row>
    <row r="47" spans="1:22" x14ac:dyDescent="0.25">
      <c r="A47" s="20" t="s">
        <v>73</v>
      </c>
      <c r="B47" s="21">
        <v>44608</v>
      </c>
      <c r="C47" s="21">
        <v>44614</v>
      </c>
      <c r="D47" s="20">
        <v>60</v>
      </c>
      <c r="E47" s="22">
        <v>2080.3200000000002</v>
      </c>
      <c r="F47" s="21">
        <v>44670</v>
      </c>
      <c r="G47" s="21">
        <v>44838</v>
      </c>
      <c r="H47" s="20">
        <f t="shared" si="48"/>
        <v>168</v>
      </c>
      <c r="I47" s="20">
        <f t="shared" si="49"/>
        <v>349493.76000000001</v>
      </c>
      <c r="J47" s="20">
        <f t="shared" si="50"/>
        <v>228</v>
      </c>
      <c r="K47" s="20">
        <f t="shared" si="51"/>
        <v>1852.3200000000002</v>
      </c>
      <c r="L47" s="20">
        <f t="shared" si="52"/>
        <v>230</v>
      </c>
      <c r="M47" s="20">
        <f t="shared" si="53"/>
        <v>224</v>
      </c>
      <c r="N47" s="20">
        <f t="shared" si="54"/>
        <v>478473.60000000003</v>
      </c>
      <c r="O47" s="20">
        <f t="shared" si="55"/>
        <v>465991.68000000005</v>
      </c>
      <c r="P47">
        <v>50116010</v>
      </c>
      <c r="Q47" t="s">
        <v>2210</v>
      </c>
      <c r="R47" t="s">
        <v>2082</v>
      </c>
      <c r="S47" t="s">
        <v>2152</v>
      </c>
      <c r="T47" t="s">
        <v>2268</v>
      </c>
      <c r="U47">
        <v>7050</v>
      </c>
      <c r="V47" s="17">
        <v>44838</v>
      </c>
    </row>
    <row r="48" spans="1:22" x14ac:dyDescent="0.25">
      <c r="A48" s="20" t="s">
        <v>74</v>
      </c>
      <c r="B48" s="21">
        <v>44608</v>
      </c>
      <c r="C48" s="21">
        <v>44614</v>
      </c>
      <c r="D48" s="20">
        <v>60</v>
      </c>
      <c r="E48" s="22">
        <v>1386.88</v>
      </c>
      <c r="F48" s="21">
        <v>44670</v>
      </c>
      <c r="G48" s="21">
        <v>44838</v>
      </c>
      <c r="H48" s="20">
        <f t="shared" si="48"/>
        <v>168</v>
      </c>
      <c r="I48" s="20">
        <f t="shared" si="49"/>
        <v>232995.84000000003</v>
      </c>
      <c r="J48" s="20">
        <f t="shared" si="50"/>
        <v>228</v>
      </c>
      <c r="K48" s="20">
        <f t="shared" si="51"/>
        <v>1158.8800000000001</v>
      </c>
      <c r="L48" s="20">
        <f t="shared" si="52"/>
        <v>230</v>
      </c>
      <c r="M48" s="20">
        <f t="shared" si="53"/>
        <v>224</v>
      </c>
      <c r="N48" s="20">
        <f t="shared" si="54"/>
        <v>318982.40000000002</v>
      </c>
      <c r="O48" s="20">
        <f t="shared" si="55"/>
        <v>310661.12</v>
      </c>
      <c r="P48">
        <v>50116010</v>
      </c>
      <c r="Q48" t="s">
        <v>2210</v>
      </c>
      <c r="R48" t="s">
        <v>2082</v>
      </c>
      <c r="S48" t="s">
        <v>2152</v>
      </c>
      <c r="T48" t="s">
        <v>2268</v>
      </c>
      <c r="U48">
        <v>7050</v>
      </c>
      <c r="V48" s="17">
        <v>44838</v>
      </c>
    </row>
    <row r="49" spans="1:22" x14ac:dyDescent="0.25">
      <c r="A49" s="20" t="s">
        <v>75</v>
      </c>
      <c r="B49" s="21">
        <v>44609</v>
      </c>
      <c r="C49" s="21">
        <v>44614</v>
      </c>
      <c r="D49" s="20">
        <v>60</v>
      </c>
      <c r="E49" s="20">
        <v>494.48</v>
      </c>
      <c r="F49" s="21">
        <v>44673</v>
      </c>
      <c r="G49" s="21">
        <v>44838</v>
      </c>
      <c r="H49" s="20">
        <f t="shared" si="48"/>
        <v>165</v>
      </c>
      <c r="I49" s="20">
        <f t="shared" si="49"/>
        <v>81589.2</v>
      </c>
      <c r="J49" s="20">
        <f t="shared" si="50"/>
        <v>225</v>
      </c>
      <c r="K49" s="20">
        <f t="shared" si="51"/>
        <v>269.48</v>
      </c>
      <c r="L49" s="20">
        <f t="shared" si="52"/>
        <v>229</v>
      </c>
      <c r="M49" s="20">
        <f t="shared" si="53"/>
        <v>224</v>
      </c>
      <c r="N49" s="20">
        <f t="shared" si="54"/>
        <v>113235.92</v>
      </c>
      <c r="O49" s="20">
        <f t="shared" si="55"/>
        <v>110763.52</v>
      </c>
      <c r="P49">
        <v>50116010</v>
      </c>
      <c r="Q49" t="s">
        <v>2210</v>
      </c>
      <c r="R49" t="s">
        <v>2082</v>
      </c>
      <c r="S49" t="s">
        <v>2152</v>
      </c>
      <c r="T49" t="s">
        <v>2268</v>
      </c>
      <c r="U49">
        <v>7050</v>
      </c>
      <c r="V49" s="17">
        <v>44838</v>
      </c>
    </row>
    <row r="50" spans="1:22" x14ac:dyDescent="0.25">
      <c r="A50" s="20" t="s">
        <v>76</v>
      </c>
      <c r="B50" s="21">
        <v>44610</v>
      </c>
      <c r="C50" s="21">
        <v>44614</v>
      </c>
      <c r="D50" s="20">
        <v>60</v>
      </c>
      <c r="E50" s="22">
        <v>14000</v>
      </c>
      <c r="F50" s="21">
        <v>44673</v>
      </c>
      <c r="G50" s="21">
        <v>44838</v>
      </c>
      <c r="H50" s="20">
        <f t="shared" si="48"/>
        <v>165</v>
      </c>
      <c r="I50" s="20">
        <f t="shared" si="49"/>
        <v>2310000</v>
      </c>
      <c r="J50" s="20">
        <f t="shared" si="50"/>
        <v>225</v>
      </c>
      <c r="K50" s="20">
        <f t="shared" si="51"/>
        <v>13775</v>
      </c>
      <c r="L50" s="20">
        <f t="shared" si="52"/>
        <v>228</v>
      </c>
      <c r="M50" s="20">
        <f t="shared" si="53"/>
        <v>224</v>
      </c>
      <c r="N50" s="20">
        <f t="shared" si="54"/>
        <v>3192000</v>
      </c>
      <c r="O50" s="20">
        <f t="shared" si="55"/>
        <v>3136000</v>
      </c>
      <c r="P50">
        <v>10124010</v>
      </c>
      <c r="Q50" t="s">
        <v>2156</v>
      </c>
      <c r="R50" t="s">
        <v>2086</v>
      </c>
      <c r="S50" t="s">
        <v>2156</v>
      </c>
      <c r="T50" t="s">
        <v>2268</v>
      </c>
      <c r="U50">
        <v>7050</v>
      </c>
      <c r="V50" s="17">
        <v>44838</v>
      </c>
    </row>
    <row r="51" spans="1:22" x14ac:dyDescent="0.25">
      <c r="A51" s="20" t="s">
        <v>77</v>
      </c>
      <c r="B51" s="21">
        <v>44610</v>
      </c>
      <c r="C51" s="21">
        <v>44614</v>
      </c>
      <c r="D51" s="20">
        <v>60</v>
      </c>
      <c r="E51" s="22">
        <v>42840</v>
      </c>
      <c r="F51" s="21">
        <v>44673</v>
      </c>
      <c r="G51" s="21">
        <v>44838</v>
      </c>
      <c r="H51" s="20">
        <f t="shared" si="48"/>
        <v>165</v>
      </c>
      <c r="I51" s="20">
        <f t="shared" si="49"/>
        <v>7068600</v>
      </c>
      <c r="J51" s="20">
        <f t="shared" si="50"/>
        <v>225</v>
      </c>
      <c r="K51" s="20">
        <f t="shared" si="51"/>
        <v>42615</v>
      </c>
      <c r="L51" s="20">
        <f t="shared" si="52"/>
        <v>228</v>
      </c>
      <c r="M51" s="20">
        <f t="shared" si="53"/>
        <v>224</v>
      </c>
      <c r="N51" s="20">
        <f t="shared" si="54"/>
        <v>9767520</v>
      </c>
      <c r="O51" s="20">
        <f t="shared" si="55"/>
        <v>9596160</v>
      </c>
      <c r="P51">
        <v>10124010</v>
      </c>
      <c r="Q51" t="s">
        <v>2156</v>
      </c>
      <c r="R51" t="s">
        <v>2086</v>
      </c>
      <c r="S51" t="s">
        <v>2156</v>
      </c>
      <c r="T51" t="s">
        <v>2268</v>
      </c>
      <c r="U51">
        <v>7050</v>
      </c>
      <c r="V51" s="17">
        <v>44838</v>
      </c>
    </row>
    <row r="52" spans="1:22" x14ac:dyDescent="0.25">
      <c r="A52" s="20" t="s">
        <v>78</v>
      </c>
      <c r="B52" s="21">
        <v>44610</v>
      </c>
      <c r="C52" s="21">
        <v>44614</v>
      </c>
      <c r="D52" s="20">
        <v>60</v>
      </c>
      <c r="E52" s="22">
        <v>5040</v>
      </c>
      <c r="F52" s="21">
        <v>44673</v>
      </c>
      <c r="G52" s="21">
        <v>44838</v>
      </c>
      <c r="H52" s="20">
        <f t="shared" si="48"/>
        <v>165</v>
      </c>
      <c r="I52" s="20">
        <f t="shared" si="49"/>
        <v>831600</v>
      </c>
      <c r="J52" s="20">
        <f t="shared" si="50"/>
        <v>225</v>
      </c>
      <c r="K52" s="20">
        <f t="shared" si="51"/>
        <v>4815</v>
      </c>
      <c r="L52" s="20">
        <f t="shared" si="52"/>
        <v>228</v>
      </c>
      <c r="M52" s="20">
        <f t="shared" si="53"/>
        <v>224</v>
      </c>
      <c r="N52" s="20">
        <f t="shared" si="54"/>
        <v>1149120</v>
      </c>
      <c r="O52" s="20">
        <f t="shared" si="55"/>
        <v>1128960</v>
      </c>
      <c r="P52">
        <v>50114010</v>
      </c>
      <c r="Q52" t="s">
        <v>2162</v>
      </c>
      <c r="R52" t="s">
        <v>2095</v>
      </c>
      <c r="S52" t="s">
        <v>2162</v>
      </c>
      <c r="T52" t="s">
        <v>2268</v>
      </c>
      <c r="U52">
        <v>7050</v>
      </c>
      <c r="V52" s="17">
        <v>44838</v>
      </c>
    </row>
    <row r="53" spans="1:22" x14ac:dyDescent="0.25">
      <c r="A53" s="20" t="s">
        <v>79</v>
      </c>
      <c r="B53" s="21">
        <v>44616</v>
      </c>
      <c r="C53" s="21">
        <v>44620</v>
      </c>
      <c r="D53" s="20">
        <v>60</v>
      </c>
      <c r="E53" s="22">
        <v>1536</v>
      </c>
      <c r="F53" s="21">
        <v>44677</v>
      </c>
      <c r="G53" s="21">
        <v>44838</v>
      </c>
      <c r="H53" s="20">
        <f t="shared" si="48"/>
        <v>161</v>
      </c>
      <c r="I53" s="20">
        <f t="shared" si="49"/>
        <v>247296</v>
      </c>
      <c r="J53" s="20">
        <f t="shared" si="50"/>
        <v>221</v>
      </c>
      <c r="K53" s="20">
        <f t="shared" si="51"/>
        <v>1315</v>
      </c>
      <c r="L53" s="20">
        <f t="shared" si="52"/>
        <v>222</v>
      </c>
      <c r="M53" s="20">
        <f t="shared" si="53"/>
        <v>218</v>
      </c>
      <c r="N53" s="20">
        <f t="shared" si="54"/>
        <v>340992</v>
      </c>
      <c r="O53" s="20">
        <f t="shared" si="55"/>
        <v>334848</v>
      </c>
      <c r="P53">
        <v>50114010</v>
      </c>
      <c r="Q53" t="s">
        <v>2162</v>
      </c>
      <c r="R53" t="s">
        <v>2095</v>
      </c>
      <c r="S53" t="s">
        <v>2162</v>
      </c>
      <c r="T53" t="s">
        <v>2268</v>
      </c>
      <c r="U53">
        <v>7050</v>
      </c>
      <c r="V53" s="17">
        <v>44838</v>
      </c>
    </row>
    <row r="54" spans="1:22" x14ac:dyDescent="0.25">
      <c r="A54" s="20" t="s">
        <v>80</v>
      </c>
      <c r="B54" s="21">
        <v>44617</v>
      </c>
      <c r="C54" s="21">
        <v>44628</v>
      </c>
      <c r="D54" s="20">
        <v>60</v>
      </c>
      <c r="E54" s="22">
        <v>17500</v>
      </c>
      <c r="F54" s="21">
        <v>44687</v>
      </c>
      <c r="G54" s="21">
        <v>44838</v>
      </c>
      <c r="H54" s="20">
        <f t="shared" si="48"/>
        <v>151</v>
      </c>
      <c r="I54" s="20">
        <f t="shared" si="49"/>
        <v>2642500</v>
      </c>
      <c r="J54" s="20">
        <f t="shared" si="50"/>
        <v>211</v>
      </c>
      <c r="K54" s="20">
        <f t="shared" si="51"/>
        <v>17289</v>
      </c>
      <c r="L54" s="20">
        <f t="shared" si="52"/>
        <v>221</v>
      </c>
      <c r="M54" s="20">
        <f t="shared" si="53"/>
        <v>210</v>
      </c>
      <c r="N54" s="20">
        <f t="shared" si="54"/>
        <v>3867500</v>
      </c>
      <c r="O54" s="20">
        <f t="shared" si="55"/>
        <v>3675000</v>
      </c>
      <c r="P54">
        <v>10124010</v>
      </c>
      <c r="Q54" t="s">
        <v>2156</v>
      </c>
      <c r="R54" t="s">
        <v>2086</v>
      </c>
      <c r="S54" t="s">
        <v>2156</v>
      </c>
      <c r="T54" t="s">
        <v>2268</v>
      </c>
      <c r="U54">
        <v>7050</v>
      </c>
      <c r="V54" s="17">
        <v>44838</v>
      </c>
    </row>
    <row r="55" spans="1:22" x14ac:dyDescent="0.25">
      <c r="A55" s="20" t="s">
        <v>81</v>
      </c>
      <c r="B55" s="21">
        <v>44621</v>
      </c>
      <c r="C55" s="21">
        <v>44629</v>
      </c>
      <c r="D55" s="20">
        <v>60</v>
      </c>
      <c r="E55" s="20">
        <v>708</v>
      </c>
      <c r="F55" s="21">
        <v>44687</v>
      </c>
      <c r="G55" s="21">
        <v>44838</v>
      </c>
      <c r="H55" s="20">
        <f t="shared" si="48"/>
        <v>151</v>
      </c>
      <c r="I55" s="20">
        <f t="shared" si="49"/>
        <v>106908</v>
      </c>
      <c r="J55" s="20">
        <f t="shared" si="50"/>
        <v>211</v>
      </c>
      <c r="K55" s="20">
        <f t="shared" si="51"/>
        <v>497</v>
      </c>
      <c r="L55" s="20">
        <f t="shared" si="52"/>
        <v>217</v>
      </c>
      <c r="M55" s="20">
        <f t="shared" si="53"/>
        <v>209</v>
      </c>
      <c r="N55" s="20">
        <f t="shared" si="54"/>
        <v>153636</v>
      </c>
      <c r="O55" s="20">
        <f t="shared" si="55"/>
        <v>147972</v>
      </c>
      <c r="P55">
        <v>50114010</v>
      </c>
      <c r="Q55" t="s">
        <v>2162</v>
      </c>
      <c r="R55" t="s">
        <v>2095</v>
      </c>
      <c r="S55" t="s">
        <v>2162</v>
      </c>
      <c r="T55" t="s">
        <v>2268</v>
      </c>
      <c r="U55">
        <v>7050</v>
      </c>
      <c r="V55" s="17">
        <v>44838</v>
      </c>
    </row>
    <row r="56" spans="1:22" x14ac:dyDescent="0.25">
      <c r="A56" s="20" t="s">
        <v>82</v>
      </c>
      <c r="B56" s="21">
        <v>44623</v>
      </c>
      <c r="C56" s="21">
        <v>44634</v>
      </c>
      <c r="D56" s="20">
        <v>60</v>
      </c>
      <c r="E56" s="22">
        <v>7785.44</v>
      </c>
      <c r="F56" s="21">
        <v>44689</v>
      </c>
      <c r="G56" s="21">
        <v>44838</v>
      </c>
      <c r="H56" s="20">
        <f t="shared" si="48"/>
        <v>149</v>
      </c>
      <c r="I56" s="20">
        <f t="shared" si="49"/>
        <v>1160030.56</v>
      </c>
      <c r="J56" s="20">
        <f t="shared" si="50"/>
        <v>209</v>
      </c>
      <c r="K56" s="20">
        <f t="shared" si="51"/>
        <v>7576.44</v>
      </c>
      <c r="L56" s="20">
        <f t="shared" si="52"/>
        <v>215</v>
      </c>
      <c r="M56" s="20">
        <f t="shared" si="53"/>
        <v>204</v>
      </c>
      <c r="N56" s="20">
        <f t="shared" si="54"/>
        <v>1673869.5999999999</v>
      </c>
      <c r="O56" s="20">
        <f t="shared" si="55"/>
        <v>1588229.76</v>
      </c>
      <c r="P56">
        <v>50116010</v>
      </c>
      <c r="Q56" t="s">
        <v>2210</v>
      </c>
      <c r="R56" t="s">
        <v>2082</v>
      </c>
      <c r="S56" t="s">
        <v>2152</v>
      </c>
      <c r="T56" t="s">
        <v>2268</v>
      </c>
      <c r="U56">
        <v>7051</v>
      </c>
      <c r="V56" s="17">
        <v>44838</v>
      </c>
    </row>
    <row r="57" spans="1:22" x14ac:dyDescent="0.25">
      <c r="A57" s="20" t="s">
        <v>83</v>
      </c>
      <c r="B57" s="21">
        <v>44623</v>
      </c>
      <c r="C57" s="21">
        <v>44634</v>
      </c>
      <c r="D57" s="20">
        <v>60</v>
      </c>
      <c r="E57" s="22">
        <v>4890</v>
      </c>
      <c r="F57" s="21">
        <v>44689</v>
      </c>
      <c r="G57" s="21">
        <v>44838</v>
      </c>
      <c r="H57" s="20">
        <f t="shared" si="48"/>
        <v>149</v>
      </c>
      <c r="I57" s="20">
        <f t="shared" si="49"/>
        <v>728610</v>
      </c>
      <c r="J57" s="20">
        <f t="shared" si="50"/>
        <v>209</v>
      </c>
      <c r="K57" s="20">
        <f t="shared" si="51"/>
        <v>4681</v>
      </c>
      <c r="L57" s="20">
        <f t="shared" si="52"/>
        <v>215</v>
      </c>
      <c r="M57" s="20">
        <f t="shared" si="53"/>
        <v>204</v>
      </c>
      <c r="N57" s="20">
        <f t="shared" si="54"/>
        <v>1051350</v>
      </c>
      <c r="O57" s="20">
        <f t="shared" si="55"/>
        <v>997560</v>
      </c>
      <c r="P57">
        <v>50116010</v>
      </c>
      <c r="Q57" t="s">
        <v>2210</v>
      </c>
      <c r="R57" t="s">
        <v>2082</v>
      </c>
      <c r="S57" t="s">
        <v>2152</v>
      </c>
      <c r="T57" t="s">
        <v>2268</v>
      </c>
      <c r="U57">
        <v>7051</v>
      </c>
      <c r="V57" s="17">
        <v>44838</v>
      </c>
    </row>
    <row r="58" spans="1:22" x14ac:dyDescent="0.25">
      <c r="A58" s="20" t="s">
        <v>84</v>
      </c>
      <c r="B58" s="21">
        <v>44623</v>
      </c>
      <c r="C58" s="21">
        <v>44634</v>
      </c>
      <c r="D58" s="20">
        <v>60</v>
      </c>
      <c r="E58" s="22">
        <v>8920.16</v>
      </c>
      <c r="F58" s="21">
        <v>44689</v>
      </c>
      <c r="G58" s="21">
        <v>44838</v>
      </c>
      <c r="H58" s="20">
        <f t="shared" si="48"/>
        <v>149</v>
      </c>
      <c r="I58" s="20">
        <f t="shared" si="49"/>
        <v>1329103.8400000001</v>
      </c>
      <c r="J58" s="20">
        <f t="shared" si="50"/>
        <v>209</v>
      </c>
      <c r="K58" s="20">
        <f t="shared" si="51"/>
        <v>8711.16</v>
      </c>
      <c r="L58" s="20">
        <f t="shared" si="52"/>
        <v>215</v>
      </c>
      <c r="M58" s="20">
        <f t="shared" si="53"/>
        <v>204</v>
      </c>
      <c r="N58" s="20">
        <f t="shared" si="54"/>
        <v>1917834.4</v>
      </c>
      <c r="O58" s="20">
        <f t="shared" si="55"/>
        <v>1819712.64</v>
      </c>
      <c r="P58">
        <v>50116010</v>
      </c>
      <c r="Q58" t="s">
        <v>2210</v>
      </c>
      <c r="R58" t="s">
        <v>2082</v>
      </c>
      <c r="S58" t="s">
        <v>2152</v>
      </c>
      <c r="T58" t="s">
        <v>2268</v>
      </c>
      <c r="U58">
        <v>7051</v>
      </c>
      <c r="V58" s="17">
        <v>44838</v>
      </c>
    </row>
    <row r="59" spans="1:22" x14ac:dyDescent="0.25">
      <c r="A59" s="20" t="s">
        <v>85</v>
      </c>
      <c r="B59" s="21">
        <v>44623</v>
      </c>
      <c r="C59" s="21">
        <v>44634</v>
      </c>
      <c r="D59" s="20">
        <v>60</v>
      </c>
      <c r="E59" s="22">
        <v>4177.58</v>
      </c>
      <c r="F59" s="21">
        <v>44689</v>
      </c>
      <c r="G59" s="21">
        <v>44838</v>
      </c>
      <c r="H59" s="20">
        <f t="shared" si="48"/>
        <v>149</v>
      </c>
      <c r="I59" s="20">
        <f t="shared" si="49"/>
        <v>622459.42000000004</v>
      </c>
      <c r="J59" s="20">
        <f t="shared" si="50"/>
        <v>209</v>
      </c>
      <c r="K59" s="20">
        <f t="shared" si="51"/>
        <v>3968.58</v>
      </c>
      <c r="L59" s="20">
        <f t="shared" si="52"/>
        <v>215</v>
      </c>
      <c r="M59" s="20">
        <f t="shared" si="53"/>
        <v>204</v>
      </c>
      <c r="N59" s="20">
        <f t="shared" si="54"/>
        <v>898179.7</v>
      </c>
      <c r="O59" s="20">
        <f t="shared" si="55"/>
        <v>852226.32</v>
      </c>
      <c r="P59">
        <v>50116010</v>
      </c>
      <c r="Q59" t="s">
        <v>2210</v>
      </c>
      <c r="R59" t="s">
        <v>2082</v>
      </c>
      <c r="S59" t="s">
        <v>2152</v>
      </c>
      <c r="T59" t="s">
        <v>2268</v>
      </c>
      <c r="U59">
        <v>7051</v>
      </c>
      <c r="V59" s="17">
        <v>44838</v>
      </c>
    </row>
    <row r="60" spans="1:22" x14ac:dyDescent="0.25">
      <c r="A60" s="20" t="s">
        <v>86</v>
      </c>
      <c r="B60" s="21">
        <v>44624</v>
      </c>
      <c r="C60" s="21">
        <v>44634</v>
      </c>
      <c r="D60" s="20">
        <v>60</v>
      </c>
      <c r="E60" s="20">
        <v>990</v>
      </c>
      <c r="F60" s="21">
        <v>44689</v>
      </c>
      <c r="G60" s="21">
        <v>44838</v>
      </c>
      <c r="H60" s="20">
        <f t="shared" si="48"/>
        <v>149</v>
      </c>
      <c r="I60" s="20">
        <f t="shared" si="49"/>
        <v>147510</v>
      </c>
      <c r="J60" s="20">
        <f t="shared" si="50"/>
        <v>209</v>
      </c>
      <c r="K60" s="20">
        <f t="shared" si="51"/>
        <v>781</v>
      </c>
      <c r="L60" s="20">
        <f t="shared" si="52"/>
        <v>214</v>
      </c>
      <c r="M60" s="20">
        <f t="shared" si="53"/>
        <v>204</v>
      </c>
      <c r="N60" s="20">
        <f t="shared" si="54"/>
        <v>211860</v>
      </c>
      <c r="O60" s="20">
        <f t="shared" si="55"/>
        <v>201960</v>
      </c>
      <c r="P60">
        <v>50114010</v>
      </c>
      <c r="Q60" t="s">
        <v>2162</v>
      </c>
      <c r="R60" t="s">
        <v>2095</v>
      </c>
      <c r="S60" t="s">
        <v>2162</v>
      </c>
      <c r="T60" t="s">
        <v>2268</v>
      </c>
      <c r="U60">
        <v>7051</v>
      </c>
      <c r="V60" s="17">
        <v>44838</v>
      </c>
    </row>
    <row r="61" spans="1:22" x14ac:dyDescent="0.25">
      <c r="A61" s="20" t="s">
        <v>87</v>
      </c>
      <c r="B61" s="21">
        <v>44628</v>
      </c>
      <c r="C61" s="21">
        <v>44630</v>
      </c>
      <c r="D61" s="20">
        <v>60</v>
      </c>
      <c r="E61" s="22">
        <v>1778.76</v>
      </c>
      <c r="F61" s="21">
        <v>44689</v>
      </c>
      <c r="G61" s="21">
        <v>44838</v>
      </c>
      <c r="H61" s="20">
        <f t="shared" si="48"/>
        <v>149</v>
      </c>
      <c r="I61" s="20">
        <f t="shared" si="49"/>
        <v>265035.24</v>
      </c>
      <c r="J61" s="20">
        <f t="shared" si="50"/>
        <v>209</v>
      </c>
      <c r="K61" s="20">
        <f t="shared" si="51"/>
        <v>1569.76</v>
      </c>
      <c r="L61" s="20">
        <f t="shared" si="52"/>
        <v>210</v>
      </c>
      <c r="M61" s="20">
        <f t="shared" si="53"/>
        <v>208</v>
      </c>
      <c r="N61" s="20">
        <f t="shared" si="54"/>
        <v>373539.6</v>
      </c>
      <c r="O61" s="20">
        <f t="shared" si="55"/>
        <v>369982.08</v>
      </c>
      <c r="P61">
        <v>50114010</v>
      </c>
      <c r="Q61" t="s">
        <v>2162</v>
      </c>
      <c r="R61" t="s">
        <v>2095</v>
      </c>
      <c r="S61" t="s">
        <v>2162</v>
      </c>
      <c r="T61" t="s">
        <v>2268</v>
      </c>
      <c r="U61">
        <v>7051</v>
      </c>
      <c r="V61" s="17">
        <v>44838</v>
      </c>
    </row>
    <row r="62" spans="1:22" x14ac:dyDescent="0.25">
      <c r="A62" s="20" t="s">
        <v>88</v>
      </c>
      <c r="B62" s="21">
        <v>44629</v>
      </c>
      <c r="C62" s="21">
        <v>44638</v>
      </c>
      <c r="D62" s="20">
        <v>60</v>
      </c>
      <c r="E62" s="20">
        <v>673.76</v>
      </c>
      <c r="F62" s="21">
        <v>44690</v>
      </c>
      <c r="G62" s="21">
        <v>44838</v>
      </c>
      <c r="H62" s="20">
        <f t="shared" si="48"/>
        <v>148</v>
      </c>
      <c r="I62" s="20">
        <f t="shared" si="49"/>
        <v>99716.479999999996</v>
      </c>
      <c r="J62" s="20">
        <f t="shared" si="50"/>
        <v>208</v>
      </c>
      <c r="K62" s="20">
        <f t="shared" si="51"/>
        <v>465.76</v>
      </c>
      <c r="L62" s="20">
        <f t="shared" si="52"/>
        <v>209</v>
      </c>
      <c r="M62" s="20">
        <f t="shared" si="53"/>
        <v>200</v>
      </c>
      <c r="N62" s="20">
        <f t="shared" si="54"/>
        <v>140815.84</v>
      </c>
      <c r="O62" s="20">
        <f t="shared" si="55"/>
        <v>134752</v>
      </c>
      <c r="P62">
        <v>50116010</v>
      </c>
      <c r="Q62" t="s">
        <v>2210</v>
      </c>
      <c r="R62" t="s">
        <v>2082</v>
      </c>
      <c r="S62" t="s">
        <v>2152</v>
      </c>
      <c r="T62" t="s">
        <v>2268</v>
      </c>
      <c r="U62">
        <v>7051</v>
      </c>
      <c r="V62" s="17">
        <v>44838</v>
      </c>
    </row>
    <row r="63" spans="1:22" x14ac:dyDescent="0.25">
      <c r="A63" s="20" t="s">
        <v>89</v>
      </c>
      <c r="B63" s="21">
        <v>44631</v>
      </c>
      <c r="C63" s="21">
        <v>44641</v>
      </c>
      <c r="D63" s="20">
        <v>60</v>
      </c>
      <c r="E63" s="22">
        <v>1355</v>
      </c>
      <c r="F63" s="21">
        <v>44696</v>
      </c>
      <c r="G63" s="21">
        <v>44916</v>
      </c>
      <c r="H63" s="20">
        <f t="shared" si="48"/>
        <v>220</v>
      </c>
      <c r="I63" s="20">
        <f t="shared" si="49"/>
        <v>298100</v>
      </c>
      <c r="J63" s="20">
        <f t="shared" si="50"/>
        <v>280</v>
      </c>
      <c r="K63" s="20">
        <f t="shared" si="51"/>
        <v>1075</v>
      </c>
      <c r="L63" s="20">
        <f t="shared" si="52"/>
        <v>285</v>
      </c>
      <c r="M63" s="20">
        <f t="shared" si="53"/>
        <v>275</v>
      </c>
      <c r="N63" s="20">
        <f t="shared" si="54"/>
        <v>386175</v>
      </c>
      <c r="O63" s="20">
        <f t="shared" si="55"/>
        <v>372625</v>
      </c>
      <c r="P63">
        <v>50116010</v>
      </c>
      <c r="Q63" t="s">
        <v>2210</v>
      </c>
      <c r="R63" t="s">
        <v>2082</v>
      </c>
      <c r="S63" t="s">
        <v>2152</v>
      </c>
      <c r="T63" t="s">
        <v>2268</v>
      </c>
      <c r="U63">
        <v>8570</v>
      </c>
      <c r="V63" s="17">
        <v>44916</v>
      </c>
    </row>
    <row r="64" spans="1:22" x14ac:dyDescent="0.25">
      <c r="A64" s="20" t="s">
        <v>90</v>
      </c>
      <c r="B64" s="21">
        <v>44631</v>
      </c>
      <c r="C64" s="21">
        <v>44638</v>
      </c>
      <c r="D64" s="20">
        <v>60</v>
      </c>
      <c r="E64" s="20">
        <v>988.96</v>
      </c>
      <c r="F64" s="21">
        <v>44696</v>
      </c>
      <c r="G64" s="21">
        <v>44838</v>
      </c>
      <c r="H64" s="20">
        <f t="shared" si="48"/>
        <v>142</v>
      </c>
      <c r="I64" s="20">
        <f t="shared" si="49"/>
        <v>140432.32000000001</v>
      </c>
      <c r="J64" s="20">
        <f t="shared" si="50"/>
        <v>202</v>
      </c>
      <c r="K64" s="20">
        <f t="shared" si="51"/>
        <v>786.96</v>
      </c>
      <c r="L64" s="20">
        <f t="shared" si="52"/>
        <v>207</v>
      </c>
      <c r="M64" s="20">
        <f t="shared" si="53"/>
        <v>200</v>
      </c>
      <c r="N64" s="20">
        <f t="shared" si="54"/>
        <v>204714.72</v>
      </c>
      <c r="O64" s="20">
        <f t="shared" si="55"/>
        <v>197792</v>
      </c>
      <c r="P64">
        <v>50116010</v>
      </c>
      <c r="Q64" t="s">
        <v>2210</v>
      </c>
      <c r="R64" t="s">
        <v>2082</v>
      </c>
      <c r="S64" t="s">
        <v>2152</v>
      </c>
      <c r="T64" t="s">
        <v>2268</v>
      </c>
      <c r="U64">
        <v>7051</v>
      </c>
      <c r="V64" s="17">
        <v>44838</v>
      </c>
    </row>
    <row r="65" spans="1:22" x14ac:dyDescent="0.25">
      <c r="A65" s="20" t="s">
        <v>91</v>
      </c>
      <c r="B65" s="21">
        <v>44635</v>
      </c>
      <c r="C65" s="21">
        <v>44642</v>
      </c>
      <c r="D65" s="20">
        <v>60</v>
      </c>
      <c r="E65" s="22">
        <v>3960</v>
      </c>
      <c r="F65" s="21">
        <v>44698</v>
      </c>
      <c r="G65" s="21">
        <v>44838</v>
      </c>
      <c r="H65" s="20">
        <f t="shared" si="48"/>
        <v>140</v>
      </c>
      <c r="I65" s="20">
        <f t="shared" si="49"/>
        <v>554400</v>
      </c>
      <c r="J65" s="20">
        <f t="shared" si="50"/>
        <v>200</v>
      </c>
      <c r="K65" s="20">
        <f t="shared" si="51"/>
        <v>3760</v>
      </c>
      <c r="L65" s="20">
        <f t="shared" si="52"/>
        <v>203</v>
      </c>
      <c r="M65" s="20">
        <f t="shared" si="53"/>
        <v>196</v>
      </c>
      <c r="N65" s="20">
        <f t="shared" si="54"/>
        <v>803880</v>
      </c>
      <c r="O65" s="20">
        <f t="shared" si="55"/>
        <v>776160</v>
      </c>
      <c r="P65">
        <v>50114010</v>
      </c>
      <c r="Q65" t="s">
        <v>2162</v>
      </c>
      <c r="R65" t="s">
        <v>2095</v>
      </c>
      <c r="S65" t="s">
        <v>2162</v>
      </c>
      <c r="T65" t="s">
        <v>2268</v>
      </c>
      <c r="U65">
        <v>7051</v>
      </c>
      <c r="V65" s="17">
        <v>44838</v>
      </c>
    </row>
    <row r="66" spans="1:22" x14ac:dyDescent="0.25">
      <c r="A66" s="20" t="s">
        <v>92</v>
      </c>
      <c r="B66" s="21">
        <v>44636</v>
      </c>
      <c r="C66" s="21">
        <v>44830</v>
      </c>
      <c r="D66" s="20">
        <v>60</v>
      </c>
      <c r="E66" s="20">
        <v>297</v>
      </c>
      <c r="F66" s="21">
        <v>44877</v>
      </c>
      <c r="G66" s="21">
        <v>44916</v>
      </c>
      <c r="H66" s="20">
        <f t="shared" si="48"/>
        <v>39</v>
      </c>
      <c r="I66" s="20">
        <f t="shared" si="49"/>
        <v>11583</v>
      </c>
      <c r="J66" s="20">
        <f t="shared" si="50"/>
        <v>99</v>
      </c>
      <c r="K66" s="20">
        <f t="shared" si="51"/>
        <v>198</v>
      </c>
      <c r="L66" s="20">
        <f t="shared" si="52"/>
        <v>280</v>
      </c>
      <c r="M66" s="20">
        <f t="shared" si="53"/>
        <v>86</v>
      </c>
      <c r="N66" s="20">
        <f t="shared" si="54"/>
        <v>83160</v>
      </c>
      <c r="O66" s="20">
        <f t="shared" si="55"/>
        <v>25542</v>
      </c>
      <c r="P66">
        <v>50114010</v>
      </c>
      <c r="Q66" t="s">
        <v>2162</v>
      </c>
      <c r="R66" t="s">
        <v>2095</v>
      </c>
      <c r="S66" t="s">
        <v>2162</v>
      </c>
      <c r="T66" t="s">
        <v>2268</v>
      </c>
      <c r="U66">
        <v>8570</v>
      </c>
      <c r="V66" s="17">
        <v>44916</v>
      </c>
    </row>
    <row r="67" spans="1:22" x14ac:dyDescent="0.25">
      <c r="A67" s="20" t="s">
        <v>93</v>
      </c>
      <c r="B67" s="21">
        <v>44636</v>
      </c>
      <c r="C67" s="21">
        <v>44642</v>
      </c>
      <c r="D67" s="20">
        <v>60</v>
      </c>
      <c r="E67" s="22">
        <v>1530</v>
      </c>
      <c r="F67" s="21">
        <v>44698</v>
      </c>
      <c r="G67" s="21">
        <v>44838</v>
      </c>
      <c r="H67" s="20">
        <f t="shared" si="48"/>
        <v>140</v>
      </c>
      <c r="I67" s="20">
        <f t="shared" si="49"/>
        <v>214200</v>
      </c>
      <c r="J67" s="20">
        <f t="shared" si="50"/>
        <v>200</v>
      </c>
      <c r="K67" s="20">
        <f t="shared" si="51"/>
        <v>1330</v>
      </c>
      <c r="L67" s="20">
        <f t="shared" si="52"/>
        <v>202</v>
      </c>
      <c r="M67" s="20">
        <f t="shared" si="53"/>
        <v>196</v>
      </c>
      <c r="N67" s="20">
        <f t="shared" si="54"/>
        <v>309060</v>
      </c>
      <c r="O67" s="20">
        <f t="shared" si="55"/>
        <v>299880</v>
      </c>
      <c r="P67">
        <v>50114010</v>
      </c>
      <c r="Q67" t="s">
        <v>2162</v>
      </c>
      <c r="R67" t="s">
        <v>2095</v>
      </c>
      <c r="S67" t="s">
        <v>2162</v>
      </c>
      <c r="T67" t="s">
        <v>2268</v>
      </c>
      <c r="U67">
        <v>7051</v>
      </c>
      <c r="V67" s="17">
        <v>44838</v>
      </c>
    </row>
    <row r="68" spans="1:22" x14ac:dyDescent="0.25">
      <c r="A68" s="20" t="s">
        <v>94</v>
      </c>
      <c r="B68" s="21">
        <v>44637</v>
      </c>
      <c r="C68" s="21">
        <v>44642</v>
      </c>
      <c r="D68" s="20">
        <v>60</v>
      </c>
      <c r="E68" s="20">
        <v>307.2</v>
      </c>
      <c r="F68" s="21">
        <v>44698</v>
      </c>
      <c r="G68" s="21">
        <v>44838</v>
      </c>
      <c r="H68" s="20">
        <f t="shared" si="48"/>
        <v>140</v>
      </c>
      <c r="I68" s="20">
        <f t="shared" si="49"/>
        <v>43008</v>
      </c>
      <c r="J68" s="20">
        <f t="shared" si="50"/>
        <v>200</v>
      </c>
      <c r="K68" s="20">
        <f t="shared" si="51"/>
        <v>107.19999999999999</v>
      </c>
      <c r="L68" s="20">
        <f t="shared" si="52"/>
        <v>201</v>
      </c>
      <c r="M68" s="20">
        <f t="shared" si="53"/>
        <v>196</v>
      </c>
      <c r="N68" s="20">
        <f t="shared" si="54"/>
        <v>61747.199999999997</v>
      </c>
      <c r="O68" s="20">
        <f t="shared" si="55"/>
        <v>60211.199999999997</v>
      </c>
      <c r="P68">
        <v>50114010</v>
      </c>
      <c r="Q68" t="s">
        <v>2162</v>
      </c>
      <c r="R68" t="s">
        <v>2095</v>
      </c>
      <c r="S68" t="s">
        <v>2162</v>
      </c>
      <c r="T68" t="s">
        <v>2268</v>
      </c>
      <c r="U68">
        <v>7051</v>
      </c>
      <c r="V68" s="17">
        <v>44838</v>
      </c>
    </row>
    <row r="69" spans="1:22" x14ac:dyDescent="0.25">
      <c r="A69" s="20" t="s">
        <v>95</v>
      </c>
      <c r="B69" s="21">
        <v>44638</v>
      </c>
      <c r="C69" s="21">
        <v>44646</v>
      </c>
      <c r="D69" s="20">
        <v>60</v>
      </c>
      <c r="E69" s="20">
        <v>285.60000000000002</v>
      </c>
      <c r="F69" s="21">
        <v>44702</v>
      </c>
      <c r="G69" s="21">
        <v>44838</v>
      </c>
      <c r="H69" s="20">
        <f t="shared" si="48"/>
        <v>136</v>
      </c>
      <c r="I69" s="20">
        <f t="shared" si="49"/>
        <v>38841.600000000006</v>
      </c>
      <c r="J69" s="20">
        <f t="shared" si="50"/>
        <v>196</v>
      </c>
      <c r="K69" s="20">
        <f t="shared" si="51"/>
        <v>89.600000000000023</v>
      </c>
      <c r="L69" s="20">
        <f t="shared" si="52"/>
        <v>200</v>
      </c>
      <c r="M69" s="20">
        <f t="shared" si="53"/>
        <v>192</v>
      </c>
      <c r="N69" s="20">
        <f t="shared" si="54"/>
        <v>57120.000000000007</v>
      </c>
      <c r="O69" s="20">
        <f t="shared" si="55"/>
        <v>54835.200000000004</v>
      </c>
      <c r="P69">
        <v>50116010</v>
      </c>
      <c r="Q69" t="s">
        <v>2210</v>
      </c>
      <c r="R69" t="s">
        <v>2082</v>
      </c>
      <c r="S69" t="s">
        <v>2152</v>
      </c>
      <c r="T69" t="s">
        <v>2268</v>
      </c>
      <c r="U69">
        <v>7051</v>
      </c>
      <c r="V69" s="17">
        <v>44838</v>
      </c>
    </row>
    <row r="70" spans="1:22" x14ac:dyDescent="0.25">
      <c r="A70" s="20" t="s">
        <v>96</v>
      </c>
      <c r="B70" s="21">
        <v>44643</v>
      </c>
      <c r="C70" s="21">
        <v>44652</v>
      </c>
      <c r="D70" s="20">
        <v>60</v>
      </c>
      <c r="E70" s="22">
        <v>7660</v>
      </c>
      <c r="F70" s="21">
        <v>44705</v>
      </c>
      <c r="G70" s="21">
        <v>44838</v>
      </c>
      <c r="H70" s="20">
        <f t="shared" ref="H70:H99" si="56">G70-F70</f>
        <v>133</v>
      </c>
      <c r="I70" s="20">
        <f t="shared" ref="I70:I99" si="57">E70*H70</f>
        <v>1018780</v>
      </c>
      <c r="J70" s="20">
        <f t="shared" ref="J70:J99" si="58">H70+D70</f>
        <v>193</v>
      </c>
      <c r="K70" s="20">
        <f t="shared" ref="K70:K99" si="59">E70-J70</f>
        <v>7467</v>
      </c>
      <c r="L70" s="20">
        <f t="shared" ref="L70:L99" si="60">G70-B70</f>
        <v>195</v>
      </c>
      <c r="M70" s="20">
        <f t="shared" ref="M70:M99" si="61">G70-C70</f>
        <v>186</v>
      </c>
      <c r="N70" s="20">
        <f t="shared" ref="N70:N99" si="62">E70*L70</f>
        <v>1493700</v>
      </c>
      <c r="O70" s="20">
        <f t="shared" ref="O70:O99" si="63">E70*M70</f>
        <v>1424760</v>
      </c>
      <c r="P70">
        <v>50114010</v>
      </c>
      <c r="Q70" t="s">
        <v>2162</v>
      </c>
      <c r="R70" t="s">
        <v>2095</v>
      </c>
      <c r="S70" t="s">
        <v>2162</v>
      </c>
      <c r="T70" t="s">
        <v>2268</v>
      </c>
      <c r="U70">
        <v>7051</v>
      </c>
      <c r="V70" s="17">
        <v>44838</v>
      </c>
    </row>
    <row r="71" spans="1:22" x14ac:dyDescent="0.25">
      <c r="A71" s="20" t="s">
        <v>97</v>
      </c>
      <c r="B71" s="21">
        <v>44645</v>
      </c>
      <c r="C71" s="21">
        <v>44658</v>
      </c>
      <c r="D71" s="20">
        <v>60</v>
      </c>
      <c r="E71" s="22">
        <v>8002.2</v>
      </c>
      <c r="F71" s="21">
        <v>44709</v>
      </c>
      <c r="G71" s="21">
        <v>44838</v>
      </c>
      <c r="H71" s="20">
        <f t="shared" si="56"/>
        <v>129</v>
      </c>
      <c r="I71" s="20">
        <f t="shared" si="57"/>
        <v>1032283.7999999999</v>
      </c>
      <c r="J71" s="20">
        <f t="shared" si="58"/>
        <v>189</v>
      </c>
      <c r="K71" s="20">
        <f t="shared" si="59"/>
        <v>7813.2</v>
      </c>
      <c r="L71" s="20">
        <f t="shared" si="60"/>
        <v>193</v>
      </c>
      <c r="M71" s="20">
        <f t="shared" si="61"/>
        <v>180</v>
      </c>
      <c r="N71" s="20">
        <f t="shared" si="62"/>
        <v>1544424.5999999999</v>
      </c>
      <c r="O71" s="20">
        <f t="shared" si="63"/>
        <v>1440396</v>
      </c>
      <c r="P71">
        <v>50116010</v>
      </c>
      <c r="Q71" t="s">
        <v>2210</v>
      </c>
      <c r="R71" t="s">
        <v>2082</v>
      </c>
      <c r="S71" t="s">
        <v>2152</v>
      </c>
      <c r="T71" t="s">
        <v>2268</v>
      </c>
      <c r="U71">
        <v>7051</v>
      </c>
      <c r="V71" s="17">
        <v>44838</v>
      </c>
    </row>
    <row r="72" spans="1:22" x14ac:dyDescent="0.25">
      <c r="A72" s="20" t="s">
        <v>98</v>
      </c>
      <c r="B72" s="21">
        <v>44645</v>
      </c>
      <c r="C72" s="21">
        <v>44658</v>
      </c>
      <c r="D72" s="20">
        <v>60</v>
      </c>
      <c r="E72" s="22">
        <v>39615.14</v>
      </c>
      <c r="F72" s="21">
        <v>44709</v>
      </c>
      <c r="G72" s="21">
        <v>44838</v>
      </c>
      <c r="H72" s="20">
        <f t="shared" si="56"/>
        <v>129</v>
      </c>
      <c r="I72" s="20">
        <f t="shared" si="57"/>
        <v>5110353.0599999996</v>
      </c>
      <c r="J72" s="20">
        <f t="shared" si="58"/>
        <v>189</v>
      </c>
      <c r="K72" s="20">
        <f t="shared" si="59"/>
        <v>39426.14</v>
      </c>
      <c r="L72" s="20">
        <f t="shared" si="60"/>
        <v>193</v>
      </c>
      <c r="M72" s="20">
        <f t="shared" si="61"/>
        <v>180</v>
      </c>
      <c r="N72" s="20">
        <f t="shared" si="62"/>
        <v>7645722.0199999996</v>
      </c>
      <c r="O72" s="20">
        <f t="shared" si="63"/>
        <v>7130725.2000000002</v>
      </c>
      <c r="P72">
        <v>50116010</v>
      </c>
      <c r="Q72" t="s">
        <v>2210</v>
      </c>
      <c r="R72" t="s">
        <v>2082</v>
      </c>
      <c r="S72" t="s">
        <v>2152</v>
      </c>
      <c r="T72" t="s">
        <v>2268</v>
      </c>
      <c r="U72">
        <v>7051</v>
      </c>
      <c r="V72" s="17">
        <v>44838</v>
      </c>
    </row>
    <row r="73" spans="1:22" x14ac:dyDescent="0.25">
      <c r="A73" s="20" t="s">
        <v>99</v>
      </c>
      <c r="B73" s="21">
        <v>44648</v>
      </c>
      <c r="C73" s="21">
        <v>44658</v>
      </c>
      <c r="D73" s="20">
        <v>60</v>
      </c>
      <c r="E73" s="20">
        <v>693.44</v>
      </c>
      <c r="F73" s="21">
        <v>44709</v>
      </c>
      <c r="G73" s="21">
        <v>44916</v>
      </c>
      <c r="H73" s="20">
        <f t="shared" si="56"/>
        <v>207</v>
      </c>
      <c r="I73" s="20">
        <f t="shared" si="57"/>
        <v>143542.08000000002</v>
      </c>
      <c r="J73" s="20">
        <f t="shared" si="58"/>
        <v>267</v>
      </c>
      <c r="K73" s="20">
        <f t="shared" si="59"/>
        <v>426.44000000000005</v>
      </c>
      <c r="L73" s="20">
        <f t="shared" si="60"/>
        <v>268</v>
      </c>
      <c r="M73" s="20">
        <f t="shared" si="61"/>
        <v>258</v>
      </c>
      <c r="N73" s="20">
        <f t="shared" si="62"/>
        <v>185841.92000000001</v>
      </c>
      <c r="O73" s="20">
        <f t="shared" si="63"/>
        <v>178907.52000000002</v>
      </c>
      <c r="P73">
        <v>50116010</v>
      </c>
      <c r="Q73" t="s">
        <v>2210</v>
      </c>
      <c r="R73" t="s">
        <v>2082</v>
      </c>
      <c r="S73" t="s">
        <v>2152</v>
      </c>
      <c r="T73" t="s">
        <v>2268</v>
      </c>
      <c r="U73">
        <v>8570</v>
      </c>
      <c r="V73" s="17">
        <v>44916</v>
      </c>
    </row>
    <row r="74" spans="1:22" x14ac:dyDescent="0.25">
      <c r="A74" s="20" t="s">
        <v>100</v>
      </c>
      <c r="B74" s="21">
        <v>44648</v>
      </c>
      <c r="C74" s="21">
        <v>44658</v>
      </c>
      <c r="D74" s="20">
        <v>60</v>
      </c>
      <c r="E74" s="22">
        <v>4440</v>
      </c>
      <c r="F74" s="21">
        <v>44709</v>
      </c>
      <c r="G74" s="21">
        <v>44916</v>
      </c>
      <c r="H74" s="20">
        <f t="shared" si="56"/>
        <v>207</v>
      </c>
      <c r="I74" s="20">
        <f t="shared" si="57"/>
        <v>919080</v>
      </c>
      <c r="J74" s="20">
        <f t="shared" si="58"/>
        <v>267</v>
      </c>
      <c r="K74" s="20">
        <f t="shared" si="59"/>
        <v>4173</v>
      </c>
      <c r="L74" s="20">
        <f t="shared" si="60"/>
        <v>268</v>
      </c>
      <c r="M74" s="20">
        <f t="shared" si="61"/>
        <v>258</v>
      </c>
      <c r="N74" s="20">
        <f t="shared" si="62"/>
        <v>1189920</v>
      </c>
      <c r="O74" s="20">
        <f t="shared" si="63"/>
        <v>1145520</v>
      </c>
      <c r="P74">
        <v>50421010</v>
      </c>
      <c r="Q74" t="s">
        <v>2155</v>
      </c>
      <c r="R74" t="s">
        <v>2085</v>
      </c>
      <c r="S74" t="s">
        <v>2155</v>
      </c>
      <c r="T74" t="s">
        <v>2268</v>
      </c>
      <c r="U74">
        <v>8570</v>
      </c>
      <c r="V74" s="17">
        <v>44916</v>
      </c>
    </row>
    <row r="75" spans="1:22" x14ac:dyDescent="0.25">
      <c r="A75" s="20" t="s">
        <v>101</v>
      </c>
      <c r="B75" s="21">
        <v>44648</v>
      </c>
      <c r="C75" s="21">
        <v>44658</v>
      </c>
      <c r="D75" s="20">
        <v>60</v>
      </c>
      <c r="E75" s="22">
        <v>2872.2</v>
      </c>
      <c r="F75" s="21">
        <v>44709</v>
      </c>
      <c r="G75" s="21">
        <v>44916</v>
      </c>
      <c r="H75" s="20">
        <f t="shared" si="56"/>
        <v>207</v>
      </c>
      <c r="I75" s="20">
        <f t="shared" si="57"/>
        <v>594545.39999999991</v>
      </c>
      <c r="J75" s="20">
        <f t="shared" si="58"/>
        <v>267</v>
      </c>
      <c r="K75" s="20">
        <f t="shared" si="59"/>
        <v>2605.1999999999998</v>
      </c>
      <c r="L75" s="20">
        <f t="shared" si="60"/>
        <v>268</v>
      </c>
      <c r="M75" s="20">
        <f t="shared" si="61"/>
        <v>258</v>
      </c>
      <c r="N75" s="20">
        <f t="shared" si="62"/>
        <v>769749.6</v>
      </c>
      <c r="O75" s="20">
        <f t="shared" si="63"/>
        <v>741027.6</v>
      </c>
      <c r="P75">
        <v>50116010</v>
      </c>
      <c r="Q75" t="s">
        <v>2210</v>
      </c>
      <c r="R75" t="s">
        <v>2082</v>
      </c>
      <c r="S75" t="s">
        <v>2152</v>
      </c>
      <c r="T75" t="s">
        <v>2268</v>
      </c>
      <c r="U75">
        <v>8570</v>
      </c>
      <c r="V75" s="17">
        <v>44916</v>
      </c>
    </row>
    <row r="76" spans="1:22" x14ac:dyDescent="0.25">
      <c r="A76" s="20" t="s">
        <v>102</v>
      </c>
      <c r="B76" s="21">
        <v>44649</v>
      </c>
      <c r="C76" s="21">
        <v>44658</v>
      </c>
      <c r="D76" s="20">
        <v>60</v>
      </c>
      <c r="E76" s="22">
        <v>16800</v>
      </c>
      <c r="F76" s="21">
        <v>44716</v>
      </c>
      <c r="G76" s="21">
        <v>44916</v>
      </c>
      <c r="H76" s="20">
        <f t="shared" si="56"/>
        <v>200</v>
      </c>
      <c r="I76" s="20">
        <f t="shared" si="57"/>
        <v>3360000</v>
      </c>
      <c r="J76" s="20">
        <f t="shared" si="58"/>
        <v>260</v>
      </c>
      <c r="K76" s="20">
        <f t="shared" si="59"/>
        <v>16540</v>
      </c>
      <c r="L76" s="20">
        <f t="shared" si="60"/>
        <v>267</v>
      </c>
      <c r="M76" s="20">
        <f t="shared" si="61"/>
        <v>258</v>
      </c>
      <c r="N76" s="20">
        <f t="shared" si="62"/>
        <v>4485600</v>
      </c>
      <c r="O76" s="20">
        <f t="shared" si="63"/>
        <v>4334400</v>
      </c>
      <c r="P76">
        <v>10124010</v>
      </c>
      <c r="Q76" t="s">
        <v>2156</v>
      </c>
      <c r="R76" t="s">
        <v>2086</v>
      </c>
      <c r="S76" t="s">
        <v>2156</v>
      </c>
      <c r="T76" t="s">
        <v>2268</v>
      </c>
      <c r="U76">
        <v>8570</v>
      </c>
      <c r="V76" s="17">
        <v>44916</v>
      </c>
    </row>
    <row r="77" spans="1:22" x14ac:dyDescent="0.25">
      <c r="A77" s="20" t="s">
        <v>103</v>
      </c>
      <c r="B77" s="21">
        <v>44649</v>
      </c>
      <c r="C77" s="21">
        <v>44664</v>
      </c>
      <c r="D77" s="20">
        <v>60</v>
      </c>
      <c r="E77" s="22">
        <v>1386.88</v>
      </c>
      <c r="F77" s="21">
        <v>44716</v>
      </c>
      <c r="G77" s="21">
        <v>44916</v>
      </c>
      <c r="H77" s="20">
        <f t="shared" si="56"/>
        <v>200</v>
      </c>
      <c r="I77" s="20">
        <f t="shared" si="57"/>
        <v>277376</v>
      </c>
      <c r="J77" s="20">
        <f t="shared" si="58"/>
        <v>260</v>
      </c>
      <c r="K77" s="20">
        <f t="shared" si="59"/>
        <v>1126.8800000000001</v>
      </c>
      <c r="L77" s="20">
        <f t="shared" si="60"/>
        <v>267</v>
      </c>
      <c r="M77" s="20">
        <f t="shared" si="61"/>
        <v>252</v>
      </c>
      <c r="N77" s="20">
        <f t="shared" si="62"/>
        <v>370296.96</v>
      </c>
      <c r="O77" s="20">
        <f t="shared" si="63"/>
        <v>349493.76000000001</v>
      </c>
      <c r="P77">
        <v>50116010</v>
      </c>
      <c r="Q77" t="s">
        <v>2210</v>
      </c>
      <c r="R77" t="s">
        <v>2082</v>
      </c>
      <c r="S77" t="s">
        <v>2152</v>
      </c>
      <c r="T77" t="s">
        <v>2268</v>
      </c>
      <c r="U77">
        <v>8570</v>
      </c>
      <c r="V77" s="17">
        <v>44916</v>
      </c>
    </row>
    <row r="78" spans="1:22" x14ac:dyDescent="0.25">
      <c r="A78" s="20" t="s">
        <v>104</v>
      </c>
      <c r="B78" s="21">
        <v>44650</v>
      </c>
      <c r="C78" s="21">
        <v>44658</v>
      </c>
      <c r="D78" s="20">
        <v>60</v>
      </c>
      <c r="E78" s="22">
        <v>3557.52</v>
      </c>
      <c r="F78" s="21">
        <v>44713</v>
      </c>
      <c r="G78" s="21">
        <v>44916</v>
      </c>
      <c r="H78" s="20">
        <f t="shared" si="56"/>
        <v>203</v>
      </c>
      <c r="I78" s="20">
        <f t="shared" si="57"/>
        <v>722176.55999999994</v>
      </c>
      <c r="J78" s="20">
        <f t="shared" si="58"/>
        <v>263</v>
      </c>
      <c r="K78" s="20">
        <f t="shared" si="59"/>
        <v>3294.52</v>
      </c>
      <c r="L78" s="20">
        <f t="shared" si="60"/>
        <v>266</v>
      </c>
      <c r="M78" s="20">
        <f t="shared" si="61"/>
        <v>258</v>
      </c>
      <c r="N78" s="20">
        <f t="shared" si="62"/>
        <v>946300.32</v>
      </c>
      <c r="O78" s="20">
        <f t="shared" si="63"/>
        <v>917840.16</v>
      </c>
      <c r="P78">
        <v>50114010</v>
      </c>
      <c r="Q78" t="s">
        <v>2162</v>
      </c>
      <c r="R78" t="s">
        <v>2095</v>
      </c>
      <c r="S78" t="s">
        <v>2162</v>
      </c>
      <c r="T78" t="s">
        <v>2268</v>
      </c>
      <c r="U78">
        <v>8570</v>
      </c>
      <c r="V78" s="17">
        <v>44916</v>
      </c>
    </row>
    <row r="79" spans="1:22" x14ac:dyDescent="0.25">
      <c r="A79" s="20" t="s">
        <v>105</v>
      </c>
      <c r="B79" s="21">
        <v>44651</v>
      </c>
      <c r="C79" s="21">
        <v>44658</v>
      </c>
      <c r="D79" s="20">
        <v>60</v>
      </c>
      <c r="E79" s="20">
        <v>153.6</v>
      </c>
      <c r="F79" s="21">
        <v>44713</v>
      </c>
      <c r="G79" s="21">
        <v>44916</v>
      </c>
      <c r="H79" s="20">
        <f t="shared" si="56"/>
        <v>203</v>
      </c>
      <c r="I79" s="20">
        <f t="shared" si="57"/>
        <v>31180.799999999999</v>
      </c>
      <c r="J79" s="20">
        <f t="shared" si="58"/>
        <v>263</v>
      </c>
      <c r="K79" s="20">
        <f t="shared" si="59"/>
        <v>-109.4</v>
      </c>
      <c r="L79" s="20">
        <f t="shared" si="60"/>
        <v>265</v>
      </c>
      <c r="M79" s="20">
        <f t="shared" si="61"/>
        <v>258</v>
      </c>
      <c r="N79" s="20">
        <f t="shared" si="62"/>
        <v>40704</v>
      </c>
      <c r="O79" s="20">
        <f t="shared" si="63"/>
        <v>39628.799999999996</v>
      </c>
      <c r="P79">
        <v>50114010</v>
      </c>
      <c r="Q79" t="s">
        <v>2162</v>
      </c>
      <c r="R79" t="s">
        <v>2095</v>
      </c>
      <c r="S79" t="s">
        <v>2162</v>
      </c>
      <c r="T79" t="s">
        <v>2268</v>
      </c>
      <c r="U79">
        <v>8570</v>
      </c>
      <c r="V79" s="17">
        <v>44916</v>
      </c>
    </row>
    <row r="80" spans="1:22" x14ac:dyDescent="0.25">
      <c r="A80" s="20" t="s">
        <v>106</v>
      </c>
      <c r="B80" s="21">
        <v>44652</v>
      </c>
      <c r="C80" s="21">
        <v>44658</v>
      </c>
      <c r="D80" s="20">
        <v>60</v>
      </c>
      <c r="E80" s="20">
        <v>990</v>
      </c>
      <c r="F80" s="21">
        <v>44716</v>
      </c>
      <c r="G80" s="21">
        <v>44916</v>
      </c>
      <c r="H80" s="20">
        <f t="shared" si="56"/>
        <v>200</v>
      </c>
      <c r="I80" s="20">
        <f t="shared" si="57"/>
        <v>198000</v>
      </c>
      <c r="J80" s="20">
        <f t="shared" si="58"/>
        <v>260</v>
      </c>
      <c r="K80" s="20">
        <f t="shared" si="59"/>
        <v>730</v>
      </c>
      <c r="L80" s="20">
        <f t="shared" si="60"/>
        <v>264</v>
      </c>
      <c r="M80" s="20">
        <f t="shared" si="61"/>
        <v>258</v>
      </c>
      <c r="N80" s="20">
        <f t="shared" si="62"/>
        <v>261360</v>
      </c>
      <c r="O80" s="20">
        <f t="shared" si="63"/>
        <v>255420</v>
      </c>
      <c r="P80">
        <v>50114010</v>
      </c>
      <c r="Q80" t="s">
        <v>2162</v>
      </c>
      <c r="R80" t="s">
        <v>2095</v>
      </c>
      <c r="S80" t="s">
        <v>2162</v>
      </c>
      <c r="T80" t="s">
        <v>2268</v>
      </c>
      <c r="U80">
        <v>8570</v>
      </c>
      <c r="V80" s="17">
        <v>44916</v>
      </c>
    </row>
    <row r="81" spans="1:22" x14ac:dyDescent="0.25">
      <c r="A81" s="20" t="s">
        <v>107</v>
      </c>
      <c r="B81" s="21">
        <v>44652</v>
      </c>
      <c r="C81" s="21">
        <v>44658</v>
      </c>
      <c r="D81" s="20">
        <v>60</v>
      </c>
      <c r="E81" s="22">
        <v>1008</v>
      </c>
      <c r="F81" s="21">
        <v>44716</v>
      </c>
      <c r="G81" s="21">
        <v>44916</v>
      </c>
      <c r="H81" s="20">
        <f t="shared" si="56"/>
        <v>200</v>
      </c>
      <c r="I81" s="20">
        <f t="shared" si="57"/>
        <v>201600</v>
      </c>
      <c r="J81" s="20">
        <f t="shared" si="58"/>
        <v>260</v>
      </c>
      <c r="K81" s="20">
        <f t="shared" si="59"/>
        <v>748</v>
      </c>
      <c r="L81" s="20">
        <f t="shared" si="60"/>
        <v>264</v>
      </c>
      <c r="M81" s="20">
        <f t="shared" si="61"/>
        <v>258</v>
      </c>
      <c r="N81" s="20">
        <f t="shared" si="62"/>
        <v>266112</v>
      </c>
      <c r="O81" s="20">
        <f t="shared" si="63"/>
        <v>260064</v>
      </c>
      <c r="P81">
        <v>50114010</v>
      </c>
      <c r="Q81" t="s">
        <v>2162</v>
      </c>
      <c r="R81" t="s">
        <v>2095</v>
      </c>
      <c r="S81" t="s">
        <v>2162</v>
      </c>
      <c r="T81" t="s">
        <v>2268</v>
      </c>
      <c r="U81">
        <v>8570</v>
      </c>
      <c r="V81" s="17">
        <v>44916</v>
      </c>
    </row>
    <row r="82" spans="1:22" x14ac:dyDescent="0.25">
      <c r="A82" s="20" t="s">
        <v>108</v>
      </c>
      <c r="B82" s="21">
        <v>44657</v>
      </c>
      <c r="C82" s="21">
        <v>44678</v>
      </c>
      <c r="D82" s="20">
        <v>60</v>
      </c>
      <c r="E82" s="22">
        <v>1308.8</v>
      </c>
      <c r="F82" s="21">
        <v>44720</v>
      </c>
      <c r="G82" s="21">
        <v>44916</v>
      </c>
      <c r="H82" s="20">
        <f t="shared" si="56"/>
        <v>196</v>
      </c>
      <c r="I82" s="20">
        <f t="shared" si="57"/>
        <v>256524.79999999999</v>
      </c>
      <c r="J82" s="20">
        <f t="shared" si="58"/>
        <v>256</v>
      </c>
      <c r="K82" s="20">
        <f t="shared" si="59"/>
        <v>1052.8</v>
      </c>
      <c r="L82" s="20">
        <f t="shared" si="60"/>
        <v>259</v>
      </c>
      <c r="M82" s="20">
        <f t="shared" si="61"/>
        <v>238</v>
      </c>
      <c r="N82" s="20">
        <f t="shared" si="62"/>
        <v>338979.2</v>
      </c>
      <c r="O82" s="20">
        <f t="shared" si="63"/>
        <v>311494.39999999997</v>
      </c>
      <c r="P82">
        <v>50116010</v>
      </c>
      <c r="Q82" t="s">
        <v>2210</v>
      </c>
      <c r="R82" t="s">
        <v>2082</v>
      </c>
      <c r="S82" t="s">
        <v>2152</v>
      </c>
      <c r="T82" t="s">
        <v>2268</v>
      </c>
      <c r="U82">
        <v>8570</v>
      </c>
      <c r="V82" s="17">
        <v>44916</v>
      </c>
    </row>
    <row r="83" spans="1:22" x14ac:dyDescent="0.25">
      <c r="A83" s="20" t="s">
        <v>109</v>
      </c>
      <c r="B83" s="21">
        <v>44658</v>
      </c>
      <c r="C83" s="21">
        <v>44678</v>
      </c>
      <c r="D83" s="20">
        <v>60</v>
      </c>
      <c r="E83" s="20">
        <v>533.20000000000005</v>
      </c>
      <c r="F83" s="21">
        <v>44720</v>
      </c>
      <c r="G83" s="21">
        <v>44916</v>
      </c>
      <c r="H83" s="20">
        <f t="shared" si="56"/>
        <v>196</v>
      </c>
      <c r="I83" s="20">
        <f t="shared" si="57"/>
        <v>104507.20000000001</v>
      </c>
      <c r="J83" s="20">
        <f t="shared" si="58"/>
        <v>256</v>
      </c>
      <c r="K83" s="20">
        <f t="shared" si="59"/>
        <v>277.20000000000005</v>
      </c>
      <c r="L83" s="20">
        <f t="shared" si="60"/>
        <v>258</v>
      </c>
      <c r="M83" s="20">
        <f t="shared" si="61"/>
        <v>238</v>
      </c>
      <c r="N83" s="20">
        <f t="shared" si="62"/>
        <v>137565.6</v>
      </c>
      <c r="O83" s="20">
        <f t="shared" si="63"/>
        <v>126901.6</v>
      </c>
      <c r="P83">
        <v>50116010</v>
      </c>
      <c r="Q83" t="s">
        <v>2210</v>
      </c>
      <c r="R83" t="s">
        <v>2082</v>
      </c>
      <c r="S83" t="s">
        <v>2152</v>
      </c>
      <c r="T83" t="s">
        <v>2268</v>
      </c>
      <c r="U83">
        <v>8570</v>
      </c>
      <c r="V83" s="17">
        <v>44916</v>
      </c>
    </row>
    <row r="84" spans="1:22" x14ac:dyDescent="0.25">
      <c r="A84" s="20" t="s">
        <v>110</v>
      </c>
      <c r="B84" s="21">
        <v>44659</v>
      </c>
      <c r="C84" s="21">
        <v>44678</v>
      </c>
      <c r="D84" s="20">
        <v>60</v>
      </c>
      <c r="E84" s="20">
        <v>938.4</v>
      </c>
      <c r="F84" s="21">
        <v>44723</v>
      </c>
      <c r="G84" s="21">
        <v>44916</v>
      </c>
      <c r="H84" s="20">
        <f t="shared" si="56"/>
        <v>193</v>
      </c>
      <c r="I84" s="20">
        <f t="shared" si="57"/>
        <v>181111.19999999998</v>
      </c>
      <c r="J84" s="20">
        <f t="shared" si="58"/>
        <v>253</v>
      </c>
      <c r="K84" s="20">
        <f t="shared" si="59"/>
        <v>685.4</v>
      </c>
      <c r="L84" s="20">
        <f t="shared" si="60"/>
        <v>257</v>
      </c>
      <c r="M84" s="20">
        <f t="shared" si="61"/>
        <v>238</v>
      </c>
      <c r="N84" s="20">
        <f t="shared" si="62"/>
        <v>241168.8</v>
      </c>
      <c r="O84" s="20">
        <f t="shared" si="63"/>
        <v>223339.19999999998</v>
      </c>
      <c r="P84">
        <v>50116010</v>
      </c>
      <c r="Q84" t="s">
        <v>2210</v>
      </c>
      <c r="R84" t="s">
        <v>2082</v>
      </c>
      <c r="S84" t="s">
        <v>2152</v>
      </c>
      <c r="T84" t="s">
        <v>2268</v>
      </c>
      <c r="U84">
        <v>8570</v>
      </c>
      <c r="V84" s="17">
        <v>44916</v>
      </c>
    </row>
    <row r="85" spans="1:22" x14ac:dyDescent="0.25">
      <c r="A85" s="20" t="s">
        <v>111</v>
      </c>
      <c r="B85" s="21">
        <v>44663</v>
      </c>
      <c r="C85" s="21">
        <v>44680</v>
      </c>
      <c r="D85" s="20">
        <v>60</v>
      </c>
      <c r="E85" s="22">
        <v>7000</v>
      </c>
      <c r="F85" s="21">
        <v>44727</v>
      </c>
      <c r="G85" s="21">
        <v>44916</v>
      </c>
      <c r="H85" s="20">
        <f t="shared" si="56"/>
        <v>189</v>
      </c>
      <c r="I85" s="20">
        <f t="shared" si="57"/>
        <v>1323000</v>
      </c>
      <c r="J85" s="20">
        <f t="shared" si="58"/>
        <v>249</v>
      </c>
      <c r="K85" s="20">
        <f t="shared" si="59"/>
        <v>6751</v>
      </c>
      <c r="L85" s="20">
        <f t="shared" si="60"/>
        <v>253</v>
      </c>
      <c r="M85" s="20">
        <f t="shared" si="61"/>
        <v>236</v>
      </c>
      <c r="N85" s="20">
        <f t="shared" si="62"/>
        <v>1771000</v>
      </c>
      <c r="O85" s="20">
        <f t="shared" si="63"/>
        <v>1652000</v>
      </c>
      <c r="P85">
        <v>10124010</v>
      </c>
      <c r="Q85" t="s">
        <v>2156</v>
      </c>
      <c r="R85" t="s">
        <v>2086</v>
      </c>
      <c r="S85" t="s">
        <v>2156</v>
      </c>
      <c r="T85" t="s">
        <v>2268</v>
      </c>
      <c r="U85">
        <v>8570</v>
      </c>
      <c r="V85" s="17">
        <v>44916</v>
      </c>
    </row>
    <row r="86" spans="1:22" x14ac:dyDescent="0.25">
      <c r="A86" s="20" t="s">
        <v>112</v>
      </c>
      <c r="B86" s="21">
        <v>44663</v>
      </c>
      <c r="C86" s="21">
        <v>44679</v>
      </c>
      <c r="D86" s="20">
        <v>60</v>
      </c>
      <c r="E86" s="20">
        <v>336.88</v>
      </c>
      <c r="F86" s="21">
        <v>44726</v>
      </c>
      <c r="G86" s="21">
        <v>44916</v>
      </c>
      <c r="H86" s="20">
        <f t="shared" si="56"/>
        <v>190</v>
      </c>
      <c r="I86" s="20">
        <f t="shared" si="57"/>
        <v>64007.199999999997</v>
      </c>
      <c r="J86" s="20">
        <f t="shared" si="58"/>
        <v>250</v>
      </c>
      <c r="K86" s="20">
        <f t="shared" si="59"/>
        <v>86.88</v>
      </c>
      <c r="L86" s="20">
        <f t="shared" si="60"/>
        <v>253</v>
      </c>
      <c r="M86" s="20">
        <f t="shared" si="61"/>
        <v>237</v>
      </c>
      <c r="N86" s="20">
        <f t="shared" si="62"/>
        <v>85230.64</v>
      </c>
      <c r="O86" s="20">
        <f t="shared" si="63"/>
        <v>79840.56</v>
      </c>
      <c r="P86">
        <v>50116010</v>
      </c>
      <c r="Q86" t="s">
        <v>2210</v>
      </c>
      <c r="R86" t="s">
        <v>2082</v>
      </c>
      <c r="S86" t="s">
        <v>2152</v>
      </c>
      <c r="T86" t="s">
        <v>2268</v>
      </c>
      <c r="U86">
        <v>8571</v>
      </c>
      <c r="V86" s="17">
        <v>44916</v>
      </c>
    </row>
    <row r="87" spans="1:22" x14ac:dyDescent="0.25">
      <c r="A87" s="20" t="s">
        <v>113</v>
      </c>
      <c r="B87" s="21">
        <v>44664</v>
      </c>
      <c r="C87" s="21">
        <v>44680</v>
      </c>
      <c r="D87" s="20">
        <v>60</v>
      </c>
      <c r="E87" s="20">
        <v>336.88</v>
      </c>
      <c r="F87" s="21">
        <v>44728</v>
      </c>
      <c r="G87" s="21">
        <v>44916</v>
      </c>
      <c r="H87" s="20">
        <f t="shared" si="56"/>
        <v>188</v>
      </c>
      <c r="I87" s="20">
        <f t="shared" si="57"/>
        <v>63333.440000000002</v>
      </c>
      <c r="J87" s="20">
        <f t="shared" si="58"/>
        <v>248</v>
      </c>
      <c r="K87" s="20">
        <f t="shared" si="59"/>
        <v>88.88</v>
      </c>
      <c r="L87" s="20">
        <f t="shared" si="60"/>
        <v>252</v>
      </c>
      <c r="M87" s="20">
        <f t="shared" si="61"/>
        <v>236</v>
      </c>
      <c r="N87" s="20">
        <f t="shared" si="62"/>
        <v>84893.759999999995</v>
      </c>
      <c r="O87" s="20">
        <f t="shared" si="63"/>
        <v>79503.679999999993</v>
      </c>
      <c r="P87">
        <v>50116010</v>
      </c>
      <c r="Q87" t="s">
        <v>2210</v>
      </c>
      <c r="R87" t="s">
        <v>2082</v>
      </c>
      <c r="S87" t="s">
        <v>2152</v>
      </c>
      <c r="T87" t="s">
        <v>2268</v>
      </c>
      <c r="U87">
        <v>8571</v>
      </c>
      <c r="V87" s="17">
        <v>44916</v>
      </c>
    </row>
    <row r="88" spans="1:22" x14ac:dyDescent="0.25">
      <c r="A88" s="20" t="s">
        <v>114</v>
      </c>
      <c r="B88" s="21">
        <v>44664</v>
      </c>
      <c r="C88" s="21">
        <v>44680</v>
      </c>
      <c r="D88" s="20">
        <v>60</v>
      </c>
      <c r="E88" s="20">
        <v>19.8</v>
      </c>
      <c r="F88" s="21">
        <v>44727</v>
      </c>
      <c r="G88" s="21">
        <v>44916</v>
      </c>
      <c r="H88" s="20">
        <f t="shared" si="56"/>
        <v>189</v>
      </c>
      <c r="I88" s="20">
        <f t="shared" si="57"/>
        <v>3742.2000000000003</v>
      </c>
      <c r="J88" s="20">
        <f t="shared" si="58"/>
        <v>249</v>
      </c>
      <c r="K88" s="20">
        <f t="shared" si="59"/>
        <v>-229.2</v>
      </c>
      <c r="L88" s="20">
        <f t="shared" si="60"/>
        <v>252</v>
      </c>
      <c r="M88" s="20">
        <f t="shared" si="61"/>
        <v>236</v>
      </c>
      <c r="N88" s="20">
        <f t="shared" si="62"/>
        <v>4989.6000000000004</v>
      </c>
      <c r="O88" s="20">
        <f t="shared" si="63"/>
        <v>4672.8</v>
      </c>
      <c r="P88">
        <v>50114010</v>
      </c>
      <c r="Q88" t="s">
        <v>2162</v>
      </c>
      <c r="R88" t="s">
        <v>2095</v>
      </c>
      <c r="S88" t="s">
        <v>2162</v>
      </c>
      <c r="T88" t="s">
        <v>2268</v>
      </c>
      <c r="U88">
        <v>8571</v>
      </c>
      <c r="V88" s="17">
        <v>44916</v>
      </c>
    </row>
    <row r="89" spans="1:22" x14ac:dyDescent="0.25">
      <c r="A89" s="20" t="s">
        <v>115</v>
      </c>
      <c r="B89" s="21">
        <v>44664</v>
      </c>
      <c r="C89" s="21">
        <v>44679</v>
      </c>
      <c r="D89" s="20">
        <v>60</v>
      </c>
      <c r="E89" s="22">
        <v>2376</v>
      </c>
      <c r="F89" s="21">
        <v>44726</v>
      </c>
      <c r="G89" s="21">
        <v>44916</v>
      </c>
      <c r="H89" s="20">
        <f t="shared" si="56"/>
        <v>190</v>
      </c>
      <c r="I89" s="20">
        <f t="shared" si="57"/>
        <v>451440</v>
      </c>
      <c r="J89" s="20">
        <f t="shared" si="58"/>
        <v>250</v>
      </c>
      <c r="K89" s="20">
        <f t="shared" si="59"/>
        <v>2126</v>
      </c>
      <c r="L89" s="20">
        <f t="shared" si="60"/>
        <v>252</v>
      </c>
      <c r="M89" s="20">
        <f t="shared" si="61"/>
        <v>237</v>
      </c>
      <c r="N89" s="20">
        <f t="shared" si="62"/>
        <v>598752</v>
      </c>
      <c r="O89" s="20">
        <f t="shared" si="63"/>
        <v>563112</v>
      </c>
      <c r="P89">
        <v>50114010</v>
      </c>
      <c r="Q89" t="s">
        <v>2162</v>
      </c>
      <c r="R89" t="s">
        <v>2095</v>
      </c>
      <c r="S89" t="s">
        <v>2162</v>
      </c>
      <c r="T89" t="s">
        <v>2268</v>
      </c>
      <c r="U89">
        <v>8571</v>
      </c>
      <c r="V89" s="17">
        <v>44916</v>
      </c>
    </row>
    <row r="90" spans="1:22" x14ac:dyDescent="0.25">
      <c r="A90" s="20" t="s">
        <v>116</v>
      </c>
      <c r="B90" s="21">
        <v>44664</v>
      </c>
      <c r="C90" s="21">
        <v>44680</v>
      </c>
      <c r="D90" s="20">
        <v>60</v>
      </c>
      <c r="E90" s="20">
        <v>576</v>
      </c>
      <c r="F90" s="21">
        <v>44728</v>
      </c>
      <c r="G90" s="21">
        <v>44916</v>
      </c>
      <c r="H90" s="20">
        <f t="shared" si="56"/>
        <v>188</v>
      </c>
      <c r="I90" s="20">
        <f t="shared" si="57"/>
        <v>108288</v>
      </c>
      <c r="J90" s="20">
        <f t="shared" si="58"/>
        <v>248</v>
      </c>
      <c r="K90" s="20">
        <f t="shared" si="59"/>
        <v>328</v>
      </c>
      <c r="L90" s="20">
        <f t="shared" si="60"/>
        <v>252</v>
      </c>
      <c r="M90" s="20">
        <f t="shared" si="61"/>
        <v>236</v>
      </c>
      <c r="N90" s="20">
        <f t="shared" si="62"/>
        <v>145152</v>
      </c>
      <c r="O90" s="20">
        <f t="shared" si="63"/>
        <v>135936</v>
      </c>
      <c r="P90">
        <v>50114010</v>
      </c>
      <c r="Q90" t="s">
        <v>2162</v>
      </c>
      <c r="R90" t="s">
        <v>2095</v>
      </c>
      <c r="S90" t="s">
        <v>2162</v>
      </c>
      <c r="T90" t="s">
        <v>2268</v>
      </c>
      <c r="U90">
        <v>8571</v>
      </c>
      <c r="V90" s="17">
        <v>44916</v>
      </c>
    </row>
    <row r="91" spans="1:22" x14ac:dyDescent="0.25">
      <c r="A91" s="20" t="s">
        <v>117</v>
      </c>
      <c r="B91" s="21">
        <v>44665</v>
      </c>
      <c r="C91" s="21">
        <v>44680</v>
      </c>
      <c r="D91" s="20">
        <v>60</v>
      </c>
      <c r="E91" s="20">
        <v>475.2</v>
      </c>
      <c r="F91" s="21">
        <v>44730</v>
      </c>
      <c r="G91" s="21">
        <v>44916</v>
      </c>
      <c r="H91" s="20">
        <f t="shared" si="56"/>
        <v>186</v>
      </c>
      <c r="I91" s="20">
        <f t="shared" si="57"/>
        <v>88387.199999999997</v>
      </c>
      <c r="J91" s="20">
        <f t="shared" si="58"/>
        <v>246</v>
      </c>
      <c r="K91" s="20">
        <f t="shared" si="59"/>
        <v>229.2</v>
      </c>
      <c r="L91" s="20">
        <f t="shared" si="60"/>
        <v>251</v>
      </c>
      <c r="M91" s="20">
        <f t="shared" si="61"/>
        <v>236</v>
      </c>
      <c r="N91" s="20">
        <f t="shared" si="62"/>
        <v>119275.2</v>
      </c>
      <c r="O91" s="20">
        <f t="shared" si="63"/>
        <v>112147.2</v>
      </c>
      <c r="P91">
        <v>50114010</v>
      </c>
      <c r="Q91" t="s">
        <v>2162</v>
      </c>
      <c r="R91" t="s">
        <v>2095</v>
      </c>
      <c r="S91" t="s">
        <v>2162</v>
      </c>
      <c r="T91" t="s">
        <v>2268</v>
      </c>
      <c r="U91">
        <v>8571</v>
      </c>
      <c r="V91" s="17">
        <v>44916</v>
      </c>
    </row>
    <row r="92" spans="1:22" x14ac:dyDescent="0.25">
      <c r="A92" s="20" t="s">
        <v>118</v>
      </c>
      <c r="B92" s="21">
        <v>44666</v>
      </c>
      <c r="C92" s="21">
        <v>44680</v>
      </c>
      <c r="D92" s="20">
        <v>60</v>
      </c>
      <c r="E92" s="20">
        <v>409.92</v>
      </c>
      <c r="F92" s="21">
        <v>44730</v>
      </c>
      <c r="G92" s="21">
        <v>44916</v>
      </c>
      <c r="H92" s="20">
        <f t="shared" si="56"/>
        <v>186</v>
      </c>
      <c r="I92" s="20">
        <f t="shared" si="57"/>
        <v>76245.12000000001</v>
      </c>
      <c r="J92" s="20">
        <f t="shared" si="58"/>
        <v>246</v>
      </c>
      <c r="K92" s="20">
        <f t="shared" si="59"/>
        <v>163.92000000000002</v>
      </c>
      <c r="L92" s="20">
        <f t="shared" si="60"/>
        <v>250</v>
      </c>
      <c r="M92" s="20">
        <f t="shared" si="61"/>
        <v>236</v>
      </c>
      <c r="N92" s="20">
        <f t="shared" si="62"/>
        <v>102480</v>
      </c>
      <c r="O92" s="20">
        <f t="shared" si="63"/>
        <v>96741.12000000001</v>
      </c>
      <c r="P92">
        <v>50114010</v>
      </c>
      <c r="Q92" t="s">
        <v>2162</v>
      </c>
      <c r="R92" t="s">
        <v>2095</v>
      </c>
      <c r="S92" t="s">
        <v>2162</v>
      </c>
      <c r="T92" t="s">
        <v>2268</v>
      </c>
      <c r="U92">
        <v>8571</v>
      </c>
      <c r="V92" s="17">
        <v>44916</v>
      </c>
    </row>
    <row r="93" spans="1:22" x14ac:dyDescent="0.25">
      <c r="A93" s="20" t="s">
        <v>119</v>
      </c>
      <c r="B93" s="21">
        <v>44670</v>
      </c>
      <c r="C93" s="21">
        <v>44682</v>
      </c>
      <c r="D93" s="20">
        <v>60</v>
      </c>
      <c r="E93" s="20">
        <v>576</v>
      </c>
      <c r="F93" s="21">
        <v>44732</v>
      </c>
      <c r="G93" s="21">
        <v>44916</v>
      </c>
      <c r="H93" s="20">
        <f t="shared" si="56"/>
        <v>184</v>
      </c>
      <c r="I93" s="20">
        <f t="shared" si="57"/>
        <v>105984</v>
      </c>
      <c r="J93" s="20">
        <f t="shared" si="58"/>
        <v>244</v>
      </c>
      <c r="K93" s="20">
        <f t="shared" si="59"/>
        <v>332</v>
      </c>
      <c r="L93" s="20">
        <f t="shared" si="60"/>
        <v>246</v>
      </c>
      <c r="M93" s="20">
        <f t="shared" si="61"/>
        <v>234</v>
      </c>
      <c r="N93" s="20">
        <f t="shared" si="62"/>
        <v>141696</v>
      </c>
      <c r="O93" s="20">
        <f t="shared" si="63"/>
        <v>134784</v>
      </c>
      <c r="P93">
        <v>50114010</v>
      </c>
      <c r="Q93" t="s">
        <v>2162</v>
      </c>
      <c r="R93" t="s">
        <v>2095</v>
      </c>
      <c r="S93" t="s">
        <v>2162</v>
      </c>
      <c r="T93" t="s">
        <v>2268</v>
      </c>
      <c r="U93">
        <v>8571</v>
      </c>
      <c r="V93" s="17">
        <v>44916</v>
      </c>
    </row>
    <row r="94" spans="1:22" x14ac:dyDescent="0.25">
      <c r="A94" s="20" t="s">
        <v>120</v>
      </c>
      <c r="B94" s="21">
        <v>44678</v>
      </c>
      <c r="C94" s="21">
        <v>44686</v>
      </c>
      <c r="D94" s="20">
        <v>60</v>
      </c>
      <c r="E94" s="22">
        <v>1483.44</v>
      </c>
      <c r="F94" s="21">
        <v>44740</v>
      </c>
      <c r="G94" s="21">
        <v>44916</v>
      </c>
      <c r="H94" s="20">
        <f t="shared" si="56"/>
        <v>176</v>
      </c>
      <c r="I94" s="20">
        <f t="shared" si="57"/>
        <v>261085.44</v>
      </c>
      <c r="J94" s="20">
        <f t="shared" si="58"/>
        <v>236</v>
      </c>
      <c r="K94" s="20">
        <f t="shared" si="59"/>
        <v>1247.44</v>
      </c>
      <c r="L94" s="20">
        <f t="shared" si="60"/>
        <v>238</v>
      </c>
      <c r="M94" s="20">
        <f t="shared" si="61"/>
        <v>230</v>
      </c>
      <c r="N94" s="20">
        <f t="shared" si="62"/>
        <v>353058.72000000003</v>
      </c>
      <c r="O94" s="20">
        <f t="shared" si="63"/>
        <v>341191.2</v>
      </c>
      <c r="P94">
        <v>50116010</v>
      </c>
      <c r="Q94" t="s">
        <v>2210</v>
      </c>
      <c r="R94" t="s">
        <v>2082</v>
      </c>
      <c r="S94" t="s">
        <v>2152</v>
      </c>
      <c r="T94" t="s">
        <v>2268</v>
      </c>
      <c r="U94">
        <v>8571</v>
      </c>
      <c r="V94" s="17">
        <v>44916</v>
      </c>
    </row>
    <row r="95" spans="1:22" x14ac:dyDescent="0.25">
      <c r="A95" s="20" t="s">
        <v>121</v>
      </c>
      <c r="B95" s="21">
        <v>44679</v>
      </c>
      <c r="C95" s="21">
        <v>44691</v>
      </c>
      <c r="D95" s="20">
        <v>60</v>
      </c>
      <c r="E95" s="22">
        <v>9306.2800000000007</v>
      </c>
      <c r="F95" s="21">
        <v>44745</v>
      </c>
      <c r="G95" s="21">
        <v>44916</v>
      </c>
      <c r="H95" s="20">
        <f t="shared" si="56"/>
        <v>171</v>
      </c>
      <c r="I95" s="20">
        <f t="shared" si="57"/>
        <v>1591373.8800000001</v>
      </c>
      <c r="J95" s="20">
        <f t="shared" si="58"/>
        <v>231</v>
      </c>
      <c r="K95" s="20">
        <f t="shared" si="59"/>
        <v>9075.2800000000007</v>
      </c>
      <c r="L95" s="20">
        <f t="shared" si="60"/>
        <v>237</v>
      </c>
      <c r="M95" s="20">
        <f t="shared" si="61"/>
        <v>225</v>
      </c>
      <c r="N95" s="20">
        <f t="shared" si="62"/>
        <v>2205588.3600000003</v>
      </c>
      <c r="O95" s="20">
        <f t="shared" si="63"/>
        <v>2093913.0000000002</v>
      </c>
      <c r="P95">
        <v>50116010</v>
      </c>
      <c r="Q95" t="s">
        <v>2210</v>
      </c>
      <c r="R95" t="s">
        <v>2082</v>
      </c>
      <c r="S95" t="s">
        <v>2152</v>
      </c>
      <c r="T95" t="s">
        <v>2268</v>
      </c>
      <c r="U95">
        <v>8571</v>
      </c>
      <c r="V95" s="17">
        <v>44916</v>
      </c>
    </row>
    <row r="96" spans="1:22" x14ac:dyDescent="0.25">
      <c r="A96" s="20" t="s">
        <v>122</v>
      </c>
      <c r="B96" s="21">
        <v>44679</v>
      </c>
      <c r="C96" s="21">
        <v>44691</v>
      </c>
      <c r="D96" s="20">
        <v>60</v>
      </c>
      <c r="E96" s="22">
        <v>76876.63</v>
      </c>
      <c r="F96" s="21">
        <v>44745</v>
      </c>
      <c r="G96" s="21">
        <v>44916</v>
      </c>
      <c r="H96" s="20">
        <f t="shared" si="56"/>
        <v>171</v>
      </c>
      <c r="I96" s="20">
        <f t="shared" si="57"/>
        <v>13145903.73</v>
      </c>
      <c r="J96" s="20">
        <f t="shared" si="58"/>
        <v>231</v>
      </c>
      <c r="K96" s="20">
        <f t="shared" si="59"/>
        <v>76645.63</v>
      </c>
      <c r="L96" s="20">
        <f t="shared" si="60"/>
        <v>237</v>
      </c>
      <c r="M96" s="20">
        <f t="shared" si="61"/>
        <v>225</v>
      </c>
      <c r="N96" s="20">
        <f t="shared" si="62"/>
        <v>18219761.310000002</v>
      </c>
      <c r="O96" s="20">
        <f t="shared" si="63"/>
        <v>17297241.75</v>
      </c>
      <c r="P96">
        <v>50116010</v>
      </c>
      <c r="Q96" t="s">
        <v>2210</v>
      </c>
      <c r="R96" t="s">
        <v>2082</v>
      </c>
      <c r="S96" t="s">
        <v>2152</v>
      </c>
      <c r="T96" t="s">
        <v>2268</v>
      </c>
      <c r="U96">
        <v>8571</v>
      </c>
      <c r="V96" s="17">
        <v>44916</v>
      </c>
    </row>
    <row r="97" spans="1:22" x14ac:dyDescent="0.25">
      <c r="A97" s="20" t="s">
        <v>123</v>
      </c>
      <c r="B97" s="21">
        <v>44680</v>
      </c>
      <c r="C97" s="21">
        <v>44691</v>
      </c>
      <c r="D97" s="20">
        <v>60</v>
      </c>
      <c r="E97" s="22">
        <v>34440</v>
      </c>
      <c r="F97" s="21">
        <v>44746</v>
      </c>
      <c r="G97" s="21">
        <v>44916</v>
      </c>
      <c r="H97" s="20">
        <f t="shared" si="56"/>
        <v>170</v>
      </c>
      <c r="I97" s="20">
        <f t="shared" si="57"/>
        <v>5854800</v>
      </c>
      <c r="J97" s="20">
        <f t="shared" si="58"/>
        <v>230</v>
      </c>
      <c r="K97" s="20">
        <f t="shared" si="59"/>
        <v>34210</v>
      </c>
      <c r="L97" s="20">
        <f t="shared" si="60"/>
        <v>236</v>
      </c>
      <c r="M97" s="20">
        <f t="shared" si="61"/>
        <v>225</v>
      </c>
      <c r="N97" s="20">
        <f t="shared" si="62"/>
        <v>8127840</v>
      </c>
      <c r="O97" s="20">
        <f t="shared" si="63"/>
        <v>7749000</v>
      </c>
      <c r="P97">
        <v>10124010</v>
      </c>
      <c r="Q97" t="s">
        <v>2156</v>
      </c>
      <c r="R97" t="s">
        <v>2086</v>
      </c>
      <c r="S97" t="s">
        <v>2156</v>
      </c>
      <c r="T97" t="s">
        <v>2268</v>
      </c>
      <c r="U97">
        <v>8571</v>
      </c>
      <c r="V97" s="17">
        <v>44916</v>
      </c>
    </row>
    <row r="98" spans="1:22" x14ac:dyDescent="0.25">
      <c r="A98" s="20" t="s">
        <v>124</v>
      </c>
      <c r="B98" s="21">
        <v>44681</v>
      </c>
      <c r="C98" s="21">
        <v>44691</v>
      </c>
      <c r="D98" s="20">
        <v>60</v>
      </c>
      <c r="E98" s="20">
        <v>153.6</v>
      </c>
      <c r="F98" s="21">
        <v>44745</v>
      </c>
      <c r="G98" s="21">
        <v>44916</v>
      </c>
      <c r="H98" s="20">
        <f t="shared" si="56"/>
        <v>171</v>
      </c>
      <c r="I98" s="20">
        <f t="shared" si="57"/>
        <v>26265.599999999999</v>
      </c>
      <c r="J98" s="20">
        <f t="shared" si="58"/>
        <v>231</v>
      </c>
      <c r="K98" s="20">
        <f t="shared" si="59"/>
        <v>-77.400000000000006</v>
      </c>
      <c r="L98" s="20">
        <f t="shared" si="60"/>
        <v>235</v>
      </c>
      <c r="M98" s="20">
        <f t="shared" si="61"/>
        <v>225</v>
      </c>
      <c r="N98" s="20">
        <f t="shared" si="62"/>
        <v>36096</v>
      </c>
      <c r="O98" s="20">
        <f t="shared" si="63"/>
        <v>34560</v>
      </c>
      <c r="P98">
        <v>50114010</v>
      </c>
      <c r="Q98" t="s">
        <v>2162</v>
      </c>
      <c r="R98" t="s">
        <v>2095</v>
      </c>
      <c r="S98" t="s">
        <v>2162</v>
      </c>
      <c r="T98" t="s">
        <v>2268</v>
      </c>
      <c r="U98">
        <v>8571</v>
      </c>
      <c r="V98" s="17">
        <v>44916</v>
      </c>
    </row>
    <row r="99" spans="1:22" x14ac:dyDescent="0.25">
      <c r="A99" s="20" t="s">
        <v>125</v>
      </c>
      <c r="B99" s="21">
        <v>44683</v>
      </c>
      <c r="C99" s="21">
        <v>44694</v>
      </c>
      <c r="D99" s="20">
        <v>60</v>
      </c>
      <c r="E99" s="20">
        <v>392.04</v>
      </c>
      <c r="F99" s="21">
        <v>44746</v>
      </c>
      <c r="G99" s="21">
        <v>44916</v>
      </c>
      <c r="H99" s="20">
        <f t="shared" si="56"/>
        <v>170</v>
      </c>
      <c r="I99" s="20">
        <f t="shared" si="57"/>
        <v>66646.8</v>
      </c>
      <c r="J99" s="20">
        <f t="shared" si="58"/>
        <v>230</v>
      </c>
      <c r="K99" s="20">
        <f t="shared" si="59"/>
        <v>162.04000000000002</v>
      </c>
      <c r="L99" s="20">
        <f t="shared" si="60"/>
        <v>233</v>
      </c>
      <c r="M99" s="20">
        <f t="shared" si="61"/>
        <v>222</v>
      </c>
      <c r="N99" s="20">
        <f t="shared" si="62"/>
        <v>91345.32</v>
      </c>
      <c r="O99" s="20">
        <f t="shared" si="63"/>
        <v>87032.88</v>
      </c>
      <c r="P99">
        <v>50116010</v>
      </c>
      <c r="Q99" t="s">
        <v>2210</v>
      </c>
      <c r="R99" t="s">
        <v>2082</v>
      </c>
      <c r="S99" t="s">
        <v>2152</v>
      </c>
      <c r="T99" t="s">
        <v>2268</v>
      </c>
      <c r="U99">
        <v>8571</v>
      </c>
      <c r="V99" s="17">
        <v>44916</v>
      </c>
    </row>
    <row r="100" spans="1:22" x14ac:dyDescent="0.25">
      <c r="A100" s="20" t="s">
        <v>126</v>
      </c>
      <c r="B100" s="21">
        <v>44767</v>
      </c>
      <c r="C100" s="21">
        <v>44776</v>
      </c>
      <c r="D100" s="20">
        <v>60</v>
      </c>
      <c r="E100" s="20">
        <v>76</v>
      </c>
      <c r="F100" s="21">
        <v>44828</v>
      </c>
      <c r="G100" s="21">
        <v>44917</v>
      </c>
      <c r="H100" s="20">
        <f t="shared" ref="H100:H104" si="64">G100-F100</f>
        <v>89</v>
      </c>
      <c r="I100" s="20">
        <f t="shared" ref="I100:I104" si="65">E100*H100</f>
        <v>6764</v>
      </c>
      <c r="J100" s="20">
        <f t="shared" ref="J100:J104" si="66">H100+D100</f>
        <v>149</v>
      </c>
      <c r="K100" s="20">
        <f t="shared" ref="K100:K104" si="67">E100-J100</f>
        <v>-73</v>
      </c>
      <c r="L100" s="20">
        <f t="shared" ref="L100:L104" si="68">G100-B100</f>
        <v>150</v>
      </c>
      <c r="M100" s="20">
        <f t="shared" ref="M100:M104" si="69">G100-C100</f>
        <v>141</v>
      </c>
      <c r="N100" s="20">
        <f t="shared" ref="N100:N104" si="70">E100*L100</f>
        <v>11400</v>
      </c>
      <c r="O100" s="20">
        <f t="shared" ref="O100:O104" si="71">E100*M100</f>
        <v>10716</v>
      </c>
      <c r="P100">
        <v>50118010</v>
      </c>
      <c r="Q100" t="s">
        <v>2207</v>
      </c>
      <c r="R100" t="s">
        <v>2079</v>
      </c>
      <c r="S100" t="s">
        <v>2149</v>
      </c>
      <c r="T100" t="s">
        <v>2269</v>
      </c>
      <c r="U100">
        <v>8637</v>
      </c>
      <c r="V100" s="17">
        <v>44917</v>
      </c>
    </row>
    <row r="101" spans="1:22" x14ac:dyDescent="0.25">
      <c r="A101" s="20" t="s">
        <v>127</v>
      </c>
      <c r="B101" s="21">
        <v>44771</v>
      </c>
      <c r="C101" s="21">
        <v>44784</v>
      </c>
      <c r="D101" s="20">
        <v>60</v>
      </c>
      <c r="E101" s="22">
        <v>1376</v>
      </c>
      <c r="F101" s="21">
        <v>44831</v>
      </c>
      <c r="G101" s="21">
        <v>44917</v>
      </c>
      <c r="H101" s="20">
        <f t="shared" si="64"/>
        <v>86</v>
      </c>
      <c r="I101" s="20">
        <f t="shared" si="65"/>
        <v>118336</v>
      </c>
      <c r="J101" s="20">
        <f t="shared" si="66"/>
        <v>146</v>
      </c>
      <c r="K101" s="20">
        <f t="shared" si="67"/>
        <v>1230</v>
      </c>
      <c r="L101" s="20">
        <f t="shared" si="68"/>
        <v>146</v>
      </c>
      <c r="M101" s="20">
        <f t="shared" si="69"/>
        <v>133</v>
      </c>
      <c r="N101" s="20">
        <f t="shared" si="70"/>
        <v>200896</v>
      </c>
      <c r="O101" s="20">
        <f t="shared" si="71"/>
        <v>183008</v>
      </c>
      <c r="P101">
        <v>50117020</v>
      </c>
      <c r="Q101" t="s">
        <v>2211</v>
      </c>
      <c r="R101" t="s">
        <v>2079</v>
      </c>
      <c r="S101" t="s">
        <v>2149</v>
      </c>
      <c r="T101" t="s">
        <v>2269</v>
      </c>
      <c r="U101">
        <v>8637</v>
      </c>
      <c r="V101" s="17">
        <v>44917</v>
      </c>
    </row>
    <row r="102" spans="1:22" x14ac:dyDescent="0.25">
      <c r="A102" s="20" t="s">
        <v>128</v>
      </c>
      <c r="B102" s="21">
        <v>44798</v>
      </c>
      <c r="C102" s="21">
        <v>44816</v>
      </c>
      <c r="D102" s="20">
        <v>60</v>
      </c>
      <c r="E102" s="20">
        <v>940</v>
      </c>
      <c r="F102" s="21">
        <v>44859</v>
      </c>
      <c r="G102" s="21">
        <v>44917</v>
      </c>
      <c r="H102" s="20">
        <f t="shared" si="64"/>
        <v>58</v>
      </c>
      <c r="I102" s="20">
        <f t="shared" si="65"/>
        <v>54520</v>
      </c>
      <c r="J102" s="20">
        <f t="shared" si="66"/>
        <v>118</v>
      </c>
      <c r="K102" s="20">
        <f t="shared" si="67"/>
        <v>822</v>
      </c>
      <c r="L102" s="20">
        <f t="shared" si="68"/>
        <v>119</v>
      </c>
      <c r="M102" s="20">
        <f t="shared" si="69"/>
        <v>101</v>
      </c>
      <c r="N102" s="20">
        <f t="shared" si="70"/>
        <v>111860</v>
      </c>
      <c r="O102" s="20">
        <f t="shared" si="71"/>
        <v>94940</v>
      </c>
      <c r="P102">
        <v>50117020</v>
      </c>
      <c r="Q102" t="s">
        <v>2211</v>
      </c>
      <c r="R102" t="s">
        <v>2079</v>
      </c>
      <c r="S102" t="s">
        <v>2149</v>
      </c>
      <c r="T102" t="s">
        <v>2269</v>
      </c>
      <c r="U102">
        <v>8637</v>
      </c>
      <c r="V102" s="17">
        <v>44917</v>
      </c>
    </row>
    <row r="103" spans="1:22" x14ac:dyDescent="0.25">
      <c r="A103" s="20" t="s">
        <v>129</v>
      </c>
      <c r="B103" s="21">
        <v>44798</v>
      </c>
      <c r="C103" s="21">
        <v>44816</v>
      </c>
      <c r="D103" s="20">
        <v>60</v>
      </c>
      <c r="E103" s="22">
        <v>1880</v>
      </c>
      <c r="F103" s="21">
        <v>44859</v>
      </c>
      <c r="G103" s="21">
        <v>44917</v>
      </c>
      <c r="H103" s="20">
        <f t="shared" si="64"/>
        <v>58</v>
      </c>
      <c r="I103" s="20">
        <f t="shared" si="65"/>
        <v>109040</v>
      </c>
      <c r="J103" s="20">
        <f t="shared" si="66"/>
        <v>118</v>
      </c>
      <c r="K103" s="20">
        <f t="shared" si="67"/>
        <v>1762</v>
      </c>
      <c r="L103" s="20">
        <f t="shared" si="68"/>
        <v>119</v>
      </c>
      <c r="M103" s="20">
        <f t="shared" si="69"/>
        <v>101</v>
      </c>
      <c r="N103" s="20">
        <f t="shared" si="70"/>
        <v>223720</v>
      </c>
      <c r="O103" s="20">
        <f t="shared" si="71"/>
        <v>189880</v>
      </c>
      <c r="P103">
        <v>50117020</v>
      </c>
      <c r="Q103" t="s">
        <v>2211</v>
      </c>
      <c r="R103" t="s">
        <v>2079</v>
      </c>
      <c r="S103" t="s">
        <v>2149</v>
      </c>
      <c r="T103" t="s">
        <v>2269</v>
      </c>
      <c r="U103">
        <v>8637</v>
      </c>
      <c r="V103" s="17">
        <v>44917</v>
      </c>
    </row>
    <row r="104" spans="1:22" x14ac:dyDescent="0.25">
      <c r="A104" s="20" t="s">
        <v>130</v>
      </c>
      <c r="B104" s="21">
        <v>44865</v>
      </c>
      <c r="C104" s="21">
        <v>44876</v>
      </c>
      <c r="D104" s="20">
        <v>60</v>
      </c>
      <c r="E104" s="20">
        <v>76</v>
      </c>
      <c r="F104" s="21">
        <v>44927</v>
      </c>
      <c r="G104" s="21">
        <v>44917</v>
      </c>
      <c r="H104" s="20">
        <f t="shared" si="64"/>
        <v>-10</v>
      </c>
      <c r="I104" s="20">
        <f t="shared" si="65"/>
        <v>-760</v>
      </c>
      <c r="J104" s="20">
        <f t="shared" si="66"/>
        <v>50</v>
      </c>
      <c r="K104" s="20">
        <f t="shared" si="67"/>
        <v>26</v>
      </c>
      <c r="L104" s="20">
        <f t="shared" si="68"/>
        <v>52</v>
      </c>
      <c r="M104" s="20">
        <f t="shared" si="69"/>
        <v>41</v>
      </c>
      <c r="N104" s="20">
        <f t="shared" si="70"/>
        <v>3952</v>
      </c>
      <c r="O104" s="20">
        <f t="shared" si="71"/>
        <v>3116</v>
      </c>
      <c r="P104">
        <v>50118010</v>
      </c>
      <c r="Q104" t="s">
        <v>2207</v>
      </c>
      <c r="R104" t="s">
        <v>2079</v>
      </c>
      <c r="S104" t="s">
        <v>2149</v>
      </c>
      <c r="T104" t="s">
        <v>2269</v>
      </c>
      <c r="U104">
        <v>8637</v>
      </c>
      <c r="V104" s="17">
        <v>44917</v>
      </c>
    </row>
    <row r="105" spans="1:22" x14ac:dyDescent="0.25">
      <c r="A105" s="20" t="s">
        <v>131</v>
      </c>
      <c r="B105" s="21">
        <v>44635</v>
      </c>
      <c r="C105" s="21">
        <v>44638</v>
      </c>
      <c r="D105" s="20">
        <v>60</v>
      </c>
      <c r="E105" s="20">
        <v>878.6</v>
      </c>
      <c r="F105" s="21">
        <v>44695</v>
      </c>
      <c r="G105" s="21">
        <v>44837</v>
      </c>
      <c r="H105" s="20">
        <f t="shared" ref="H105:H111" si="72">G105-F105</f>
        <v>142</v>
      </c>
      <c r="I105" s="20">
        <f t="shared" ref="I105:I111" si="73">E105*H105</f>
        <v>124761.2</v>
      </c>
      <c r="J105" s="20">
        <f t="shared" ref="J105:J111" si="74">H105+D105</f>
        <v>202</v>
      </c>
      <c r="K105" s="20">
        <f t="shared" ref="K105:K111" si="75">E105-J105</f>
        <v>676.6</v>
      </c>
      <c r="L105" s="20">
        <f t="shared" ref="L105:L111" si="76">G105-B105</f>
        <v>202</v>
      </c>
      <c r="M105" s="20">
        <f t="shared" ref="M105:M111" si="77">G105-C105</f>
        <v>199</v>
      </c>
      <c r="N105" s="20">
        <f t="shared" ref="N105:N111" si="78">E105*L105</f>
        <v>177477.2</v>
      </c>
      <c r="O105" s="20">
        <f t="shared" ref="O105:O111" si="79">E105*M105</f>
        <v>174841.4</v>
      </c>
      <c r="P105">
        <v>50121020</v>
      </c>
      <c r="Q105" t="s">
        <v>2165</v>
      </c>
      <c r="R105" t="s">
        <v>2098</v>
      </c>
      <c r="S105" t="s">
        <v>2165</v>
      </c>
      <c r="T105" t="s">
        <v>2270</v>
      </c>
      <c r="U105">
        <v>7002</v>
      </c>
      <c r="V105" s="17">
        <v>44837</v>
      </c>
    </row>
    <row r="106" spans="1:22" x14ac:dyDescent="0.25">
      <c r="A106" s="20" t="s">
        <v>139</v>
      </c>
      <c r="B106" s="21">
        <v>44726</v>
      </c>
      <c r="C106" s="21">
        <v>44736</v>
      </c>
      <c r="D106" s="20">
        <v>60</v>
      </c>
      <c r="E106" s="22">
        <v>1440</v>
      </c>
      <c r="F106" s="21">
        <v>44786</v>
      </c>
      <c r="G106" s="21">
        <v>44837</v>
      </c>
      <c r="H106" s="20">
        <f t="shared" si="72"/>
        <v>51</v>
      </c>
      <c r="I106" s="20">
        <f t="shared" si="73"/>
        <v>73440</v>
      </c>
      <c r="J106" s="20">
        <f t="shared" si="74"/>
        <v>111</v>
      </c>
      <c r="K106" s="20">
        <f t="shared" si="75"/>
        <v>1329</v>
      </c>
      <c r="L106" s="20">
        <f t="shared" si="76"/>
        <v>111</v>
      </c>
      <c r="M106" s="20">
        <f t="shared" si="77"/>
        <v>101</v>
      </c>
      <c r="N106" s="20">
        <f t="shared" si="78"/>
        <v>159840</v>
      </c>
      <c r="O106" s="20">
        <f t="shared" si="79"/>
        <v>145440</v>
      </c>
      <c r="P106">
        <v>50121020</v>
      </c>
      <c r="Q106" t="s">
        <v>2165</v>
      </c>
      <c r="R106" t="s">
        <v>2098</v>
      </c>
      <c r="S106" t="s">
        <v>2165</v>
      </c>
      <c r="T106" t="s">
        <v>2270</v>
      </c>
      <c r="U106">
        <v>7002</v>
      </c>
      <c r="V106" s="17">
        <v>44837</v>
      </c>
    </row>
    <row r="107" spans="1:22" x14ac:dyDescent="0.25">
      <c r="A107" s="20" t="s">
        <v>140</v>
      </c>
      <c r="B107" s="21">
        <v>44755</v>
      </c>
      <c r="C107" s="21">
        <v>44767</v>
      </c>
      <c r="D107" s="20">
        <v>60</v>
      </c>
      <c r="E107" s="22">
        <v>6663.16</v>
      </c>
      <c r="F107" s="21">
        <v>44816</v>
      </c>
      <c r="G107" s="21">
        <v>44837</v>
      </c>
      <c r="H107" s="20">
        <f t="shared" si="72"/>
        <v>21</v>
      </c>
      <c r="I107" s="20">
        <f t="shared" si="73"/>
        <v>139926.35999999999</v>
      </c>
      <c r="J107" s="20">
        <f t="shared" si="74"/>
        <v>81</v>
      </c>
      <c r="K107" s="20">
        <f t="shared" si="75"/>
        <v>6582.16</v>
      </c>
      <c r="L107" s="20">
        <f t="shared" si="76"/>
        <v>82</v>
      </c>
      <c r="M107" s="20">
        <f t="shared" si="77"/>
        <v>70</v>
      </c>
      <c r="N107" s="20">
        <f t="shared" si="78"/>
        <v>546379.12</v>
      </c>
      <c r="O107" s="20">
        <f t="shared" si="79"/>
        <v>466421.2</v>
      </c>
      <c r="P107">
        <v>50121020</v>
      </c>
      <c r="Q107" t="s">
        <v>2165</v>
      </c>
      <c r="R107" t="s">
        <v>2098</v>
      </c>
      <c r="S107" t="s">
        <v>2165</v>
      </c>
      <c r="T107" t="s">
        <v>2270</v>
      </c>
      <c r="U107">
        <v>7002</v>
      </c>
      <c r="V107" s="17">
        <v>44837</v>
      </c>
    </row>
    <row r="108" spans="1:22" x14ac:dyDescent="0.25">
      <c r="A108" s="20" t="s">
        <v>141</v>
      </c>
      <c r="B108" s="21">
        <v>44803</v>
      </c>
      <c r="C108" s="21">
        <v>44812</v>
      </c>
      <c r="D108" s="20">
        <v>60</v>
      </c>
      <c r="E108" s="20">
        <v>878.6</v>
      </c>
      <c r="F108" s="21">
        <v>44863</v>
      </c>
      <c r="G108" s="21">
        <v>44837</v>
      </c>
      <c r="H108" s="20">
        <f t="shared" si="72"/>
        <v>-26</v>
      </c>
      <c r="I108" s="20">
        <f t="shared" si="73"/>
        <v>-22843.600000000002</v>
      </c>
      <c r="J108" s="20">
        <f t="shared" si="74"/>
        <v>34</v>
      </c>
      <c r="K108" s="20">
        <f t="shared" si="75"/>
        <v>844.6</v>
      </c>
      <c r="L108" s="20">
        <f t="shared" si="76"/>
        <v>34</v>
      </c>
      <c r="M108" s="20">
        <f t="shared" si="77"/>
        <v>25</v>
      </c>
      <c r="N108" s="20">
        <f t="shared" si="78"/>
        <v>29872.400000000001</v>
      </c>
      <c r="O108" s="20">
        <f t="shared" si="79"/>
        <v>21965</v>
      </c>
      <c r="P108">
        <v>50121020</v>
      </c>
      <c r="Q108" t="s">
        <v>2165</v>
      </c>
      <c r="R108" t="s">
        <v>2098</v>
      </c>
      <c r="S108" t="s">
        <v>2165</v>
      </c>
      <c r="T108" t="s">
        <v>2270</v>
      </c>
      <c r="U108">
        <v>7002</v>
      </c>
      <c r="V108" s="17">
        <v>44837</v>
      </c>
    </row>
    <row r="109" spans="1:22" x14ac:dyDescent="0.25">
      <c r="A109" s="20" t="s">
        <v>142</v>
      </c>
      <c r="B109" s="21">
        <v>44805</v>
      </c>
      <c r="C109" s="21">
        <v>44819</v>
      </c>
      <c r="D109" s="20">
        <v>60</v>
      </c>
      <c r="E109" s="22">
        <v>6663.16</v>
      </c>
      <c r="F109" s="21">
        <v>44865</v>
      </c>
      <c r="G109" s="21">
        <v>44837</v>
      </c>
      <c r="H109" s="20">
        <f t="shared" si="72"/>
        <v>-28</v>
      </c>
      <c r="I109" s="20">
        <f t="shared" si="73"/>
        <v>-186568.47999999998</v>
      </c>
      <c r="J109" s="20">
        <f t="shared" si="74"/>
        <v>32</v>
      </c>
      <c r="K109" s="20">
        <f t="shared" si="75"/>
        <v>6631.16</v>
      </c>
      <c r="L109" s="20">
        <f t="shared" si="76"/>
        <v>32</v>
      </c>
      <c r="M109" s="20">
        <f t="shared" si="77"/>
        <v>18</v>
      </c>
      <c r="N109" s="20">
        <f t="shared" si="78"/>
        <v>213221.12</v>
      </c>
      <c r="O109" s="20">
        <f t="shared" si="79"/>
        <v>119936.88</v>
      </c>
      <c r="P109">
        <v>50121020</v>
      </c>
      <c r="Q109" t="s">
        <v>2165</v>
      </c>
      <c r="R109" t="s">
        <v>2098</v>
      </c>
      <c r="S109" t="s">
        <v>2165</v>
      </c>
      <c r="T109" t="s">
        <v>2270</v>
      </c>
      <c r="U109">
        <v>7002</v>
      </c>
      <c r="V109" s="17">
        <v>44837</v>
      </c>
    </row>
    <row r="110" spans="1:22" x14ac:dyDescent="0.25">
      <c r="A110" s="20" t="s">
        <v>143</v>
      </c>
      <c r="B110" s="21">
        <v>44830</v>
      </c>
      <c r="C110" s="21">
        <v>44841</v>
      </c>
      <c r="D110" s="20">
        <v>60</v>
      </c>
      <c r="E110" s="22">
        <v>6663.16</v>
      </c>
      <c r="F110" s="21">
        <v>44890</v>
      </c>
      <c r="G110" s="21">
        <v>44915</v>
      </c>
      <c r="H110" s="20">
        <f t="shared" si="72"/>
        <v>25</v>
      </c>
      <c r="I110" s="20">
        <f t="shared" si="73"/>
        <v>166579</v>
      </c>
      <c r="J110" s="20">
        <f t="shared" si="74"/>
        <v>85</v>
      </c>
      <c r="K110" s="20">
        <f t="shared" si="75"/>
        <v>6578.16</v>
      </c>
      <c r="L110" s="20">
        <f t="shared" si="76"/>
        <v>85</v>
      </c>
      <c r="M110" s="20">
        <f t="shared" si="77"/>
        <v>74</v>
      </c>
      <c r="N110" s="20">
        <f t="shared" si="78"/>
        <v>566368.6</v>
      </c>
      <c r="O110" s="20">
        <f t="shared" si="79"/>
        <v>493073.83999999997</v>
      </c>
      <c r="P110">
        <v>50121020</v>
      </c>
      <c r="Q110" t="s">
        <v>2165</v>
      </c>
      <c r="R110" t="s">
        <v>2098</v>
      </c>
      <c r="S110" t="s">
        <v>2165</v>
      </c>
      <c r="T110" t="s">
        <v>2270</v>
      </c>
      <c r="U110">
        <v>8538</v>
      </c>
      <c r="V110" s="17">
        <v>44915</v>
      </c>
    </row>
    <row r="111" spans="1:22" x14ac:dyDescent="0.25">
      <c r="A111" s="20" t="s">
        <v>144</v>
      </c>
      <c r="B111" s="21">
        <v>44848</v>
      </c>
      <c r="C111" s="21">
        <v>44868</v>
      </c>
      <c r="D111" s="20">
        <v>60</v>
      </c>
      <c r="E111" s="22">
        <v>6663.16</v>
      </c>
      <c r="F111" s="21">
        <v>44919</v>
      </c>
      <c r="G111" s="21">
        <v>44915</v>
      </c>
      <c r="H111" s="20">
        <f t="shared" si="72"/>
        <v>-4</v>
      </c>
      <c r="I111" s="20">
        <f t="shared" si="73"/>
        <v>-26652.639999999999</v>
      </c>
      <c r="J111" s="20">
        <f t="shared" si="74"/>
        <v>56</v>
      </c>
      <c r="K111" s="20">
        <f t="shared" si="75"/>
        <v>6607.16</v>
      </c>
      <c r="L111" s="20">
        <f t="shared" si="76"/>
        <v>67</v>
      </c>
      <c r="M111" s="20">
        <f t="shared" si="77"/>
        <v>47</v>
      </c>
      <c r="N111" s="20">
        <f t="shared" si="78"/>
        <v>446431.72</v>
      </c>
      <c r="O111" s="20">
        <f t="shared" si="79"/>
        <v>313168.52</v>
      </c>
      <c r="P111">
        <v>50121020</v>
      </c>
      <c r="Q111" t="s">
        <v>2165</v>
      </c>
      <c r="R111" t="s">
        <v>2098</v>
      </c>
      <c r="S111" t="s">
        <v>2165</v>
      </c>
      <c r="T111" t="s">
        <v>2270</v>
      </c>
      <c r="U111">
        <v>8538</v>
      </c>
      <c r="V111" s="17">
        <v>44915</v>
      </c>
    </row>
    <row r="112" spans="1:22" x14ac:dyDescent="0.25">
      <c r="A112" s="20" t="s">
        <v>145</v>
      </c>
      <c r="B112" s="21">
        <v>44715</v>
      </c>
      <c r="C112" s="21">
        <v>44725</v>
      </c>
      <c r="D112" s="20">
        <v>60</v>
      </c>
      <c r="E112" s="22">
        <v>16767.36</v>
      </c>
      <c r="F112" s="21">
        <v>44777</v>
      </c>
      <c r="G112" s="21">
        <v>44838</v>
      </c>
      <c r="H112" s="20">
        <f t="shared" ref="H112" si="80">G112-F112</f>
        <v>61</v>
      </c>
      <c r="I112" s="20">
        <f t="shared" ref="I112" si="81">E112*H112</f>
        <v>1022808.9600000001</v>
      </c>
      <c r="J112" s="20">
        <f t="shared" ref="J112" si="82">H112+D112</f>
        <v>121</v>
      </c>
      <c r="K112" s="20">
        <f t="shared" ref="K112" si="83">E112-J112</f>
        <v>16646.36</v>
      </c>
      <c r="L112" s="20">
        <f t="shared" ref="L112" si="84">G112-B112</f>
        <v>123</v>
      </c>
      <c r="M112" s="20">
        <f t="shared" ref="M112" si="85">G112-C112</f>
        <v>113</v>
      </c>
      <c r="N112" s="20">
        <f t="shared" ref="N112" si="86">E112*L112</f>
        <v>2062385.28</v>
      </c>
      <c r="O112" s="20">
        <f t="shared" ref="O112" si="87">E112*M112</f>
        <v>1894711.6800000002</v>
      </c>
      <c r="P112">
        <v>50118010</v>
      </c>
      <c r="Q112" t="s">
        <v>2207</v>
      </c>
      <c r="R112" t="s">
        <v>2079</v>
      </c>
      <c r="S112" t="s">
        <v>2149</v>
      </c>
      <c r="T112" t="s">
        <v>2271</v>
      </c>
      <c r="U112">
        <v>7025</v>
      </c>
      <c r="V112" s="17">
        <v>44838</v>
      </c>
    </row>
    <row r="113" spans="1:22" x14ac:dyDescent="0.25">
      <c r="A113" s="20" t="s">
        <v>151</v>
      </c>
      <c r="B113" s="21">
        <v>44561</v>
      </c>
      <c r="C113" s="21">
        <v>44678</v>
      </c>
      <c r="D113" s="20">
        <v>60</v>
      </c>
      <c r="E113" s="20">
        <v>398</v>
      </c>
      <c r="F113" s="21">
        <v>44721</v>
      </c>
      <c r="G113" s="21">
        <v>44872</v>
      </c>
      <c r="H113" s="20">
        <f t="shared" ref="H113:H115" si="88">G113-F113</f>
        <v>151</v>
      </c>
      <c r="I113" s="20">
        <f t="shared" ref="I113:I115" si="89">E113*H113</f>
        <v>60098</v>
      </c>
      <c r="J113" s="20">
        <f t="shared" ref="J113:J115" si="90">H113+D113</f>
        <v>211</v>
      </c>
      <c r="K113" s="20">
        <f t="shared" ref="K113:K115" si="91">E113-J113</f>
        <v>187</v>
      </c>
      <c r="L113" s="20">
        <f t="shared" ref="L113:L115" si="92">G113-B113</f>
        <v>311</v>
      </c>
      <c r="M113" s="20">
        <f t="shared" ref="M113:M115" si="93">G113-C113</f>
        <v>194</v>
      </c>
      <c r="N113" s="20">
        <f t="shared" ref="N113:N115" si="94">E113*L113</f>
        <v>123778</v>
      </c>
      <c r="O113" s="20">
        <f t="shared" ref="O113:O115" si="95">E113*M113</f>
        <v>77212</v>
      </c>
      <c r="P113">
        <v>20768010</v>
      </c>
      <c r="Q113" t="s">
        <v>2209</v>
      </c>
      <c r="R113" t="s">
        <v>2081</v>
      </c>
      <c r="S113" t="s">
        <v>2151</v>
      </c>
      <c r="T113" t="s">
        <v>2272</v>
      </c>
      <c r="U113">
        <v>7662</v>
      </c>
      <c r="V113" s="17">
        <v>44872</v>
      </c>
    </row>
    <row r="114" spans="1:22" x14ac:dyDescent="0.25">
      <c r="A114" s="20" t="s">
        <v>152</v>
      </c>
      <c r="B114" s="21">
        <v>44630</v>
      </c>
      <c r="C114" s="21">
        <v>44691</v>
      </c>
      <c r="D114" s="20">
        <v>60</v>
      </c>
      <c r="E114" s="20">
        <v>199</v>
      </c>
      <c r="F114" s="21">
        <v>44746</v>
      </c>
      <c r="G114" s="21">
        <v>44872</v>
      </c>
      <c r="H114" s="20">
        <f t="shared" si="88"/>
        <v>126</v>
      </c>
      <c r="I114" s="20">
        <f t="shared" si="89"/>
        <v>25074</v>
      </c>
      <c r="J114" s="20">
        <f t="shared" si="90"/>
        <v>186</v>
      </c>
      <c r="K114" s="20">
        <f t="shared" si="91"/>
        <v>13</v>
      </c>
      <c r="L114" s="20">
        <f t="shared" si="92"/>
        <v>242</v>
      </c>
      <c r="M114" s="20">
        <f t="shared" si="93"/>
        <v>181</v>
      </c>
      <c r="N114" s="20">
        <f t="shared" si="94"/>
        <v>48158</v>
      </c>
      <c r="O114" s="20">
        <f t="shared" si="95"/>
        <v>36019</v>
      </c>
      <c r="P114">
        <v>50118010</v>
      </c>
      <c r="Q114" t="s">
        <v>2207</v>
      </c>
      <c r="R114" t="s">
        <v>2079</v>
      </c>
      <c r="S114" t="s">
        <v>2149</v>
      </c>
      <c r="T114" t="s">
        <v>2272</v>
      </c>
      <c r="U114">
        <v>7662</v>
      </c>
      <c r="V114" s="17">
        <v>44872</v>
      </c>
    </row>
    <row r="115" spans="1:22" x14ac:dyDescent="0.25">
      <c r="A115" s="20" t="s">
        <v>153</v>
      </c>
      <c r="B115" s="21">
        <v>44681</v>
      </c>
      <c r="C115" s="21">
        <v>44697</v>
      </c>
      <c r="D115" s="20">
        <v>60</v>
      </c>
      <c r="E115" s="20">
        <v>56.56</v>
      </c>
      <c r="F115" s="21">
        <v>44754</v>
      </c>
      <c r="G115" s="21">
        <v>44837</v>
      </c>
      <c r="H115" s="20">
        <f t="shared" si="88"/>
        <v>83</v>
      </c>
      <c r="I115" s="20">
        <f t="shared" si="89"/>
        <v>4694.4800000000005</v>
      </c>
      <c r="J115" s="20">
        <f t="shared" si="90"/>
        <v>143</v>
      </c>
      <c r="K115" s="20">
        <f t="shared" si="91"/>
        <v>-86.44</v>
      </c>
      <c r="L115" s="20">
        <f t="shared" si="92"/>
        <v>156</v>
      </c>
      <c r="M115" s="20">
        <f t="shared" si="93"/>
        <v>140</v>
      </c>
      <c r="N115" s="20">
        <f t="shared" si="94"/>
        <v>8823.36</v>
      </c>
      <c r="O115" s="20">
        <f t="shared" si="95"/>
        <v>7918.4000000000005</v>
      </c>
      <c r="P115">
        <v>50118010</v>
      </c>
      <c r="Q115" t="s">
        <v>2207</v>
      </c>
      <c r="R115" t="s">
        <v>2079</v>
      </c>
      <c r="S115" t="s">
        <v>2149</v>
      </c>
      <c r="T115" t="s">
        <v>2272</v>
      </c>
      <c r="U115">
        <v>6946</v>
      </c>
      <c r="V115" s="17">
        <v>44837</v>
      </c>
    </row>
    <row r="116" spans="1:22" x14ac:dyDescent="0.25">
      <c r="A116" s="20" t="s">
        <v>162</v>
      </c>
      <c r="B116" s="21">
        <v>44742</v>
      </c>
      <c r="C116" s="21">
        <v>44757</v>
      </c>
      <c r="D116" s="20">
        <v>60</v>
      </c>
      <c r="E116" s="22">
        <v>9000</v>
      </c>
      <c r="F116" s="21">
        <v>44809</v>
      </c>
      <c r="G116" s="21">
        <v>44838</v>
      </c>
      <c r="H116" s="20">
        <f t="shared" ref="H116:H134" si="96">G116-F116</f>
        <v>29</v>
      </c>
      <c r="I116" s="20">
        <f t="shared" ref="I116:I134" si="97">E116*H116</f>
        <v>261000</v>
      </c>
      <c r="J116" s="20">
        <f t="shared" ref="J116:J134" si="98">H116+D116</f>
        <v>89</v>
      </c>
      <c r="K116" s="20">
        <f t="shared" ref="K116:K134" si="99">E116-J116</f>
        <v>8911</v>
      </c>
      <c r="L116" s="20">
        <f t="shared" ref="L116:L134" si="100">G116-B116</f>
        <v>96</v>
      </c>
      <c r="M116" s="20">
        <f t="shared" ref="M116:M134" si="101">G116-C116</f>
        <v>81</v>
      </c>
      <c r="N116" s="20">
        <f t="shared" ref="N116:N134" si="102">E116*L116</f>
        <v>864000</v>
      </c>
      <c r="O116" s="20">
        <f t="shared" ref="O116:O134" si="103">E116*M116</f>
        <v>729000</v>
      </c>
      <c r="P116">
        <v>50111001</v>
      </c>
      <c r="Q116" t="s">
        <v>2214</v>
      </c>
      <c r="R116" t="s">
        <v>2079</v>
      </c>
      <c r="S116" t="s">
        <v>2149</v>
      </c>
      <c r="T116" t="s">
        <v>2273</v>
      </c>
      <c r="U116">
        <v>7073</v>
      </c>
      <c r="V116" s="17">
        <v>44838</v>
      </c>
    </row>
    <row r="117" spans="1:22" x14ac:dyDescent="0.25">
      <c r="A117" s="20" t="s">
        <v>165</v>
      </c>
      <c r="B117" s="21">
        <v>44770</v>
      </c>
      <c r="C117" s="21">
        <v>44771</v>
      </c>
      <c r="D117" s="20">
        <v>60</v>
      </c>
      <c r="E117" s="22">
        <v>66343.83</v>
      </c>
      <c r="F117" s="21">
        <v>44830</v>
      </c>
      <c r="G117" s="21">
        <v>44914</v>
      </c>
      <c r="H117" s="20">
        <f t="shared" si="96"/>
        <v>84</v>
      </c>
      <c r="I117" s="20">
        <f t="shared" si="97"/>
        <v>5572881.7199999997</v>
      </c>
      <c r="J117" s="20">
        <f t="shared" si="98"/>
        <v>144</v>
      </c>
      <c r="K117" s="20">
        <f t="shared" si="99"/>
        <v>66199.83</v>
      </c>
      <c r="L117" s="20">
        <f t="shared" si="100"/>
        <v>144</v>
      </c>
      <c r="M117" s="20">
        <f t="shared" si="101"/>
        <v>143</v>
      </c>
      <c r="N117" s="20">
        <f t="shared" si="102"/>
        <v>9553511.5199999996</v>
      </c>
      <c r="O117" s="20">
        <f t="shared" si="103"/>
        <v>9487167.6899999995</v>
      </c>
      <c r="P117">
        <v>50331010</v>
      </c>
      <c r="Q117" t="s">
        <v>2219</v>
      </c>
      <c r="R117" t="s">
        <v>2103</v>
      </c>
      <c r="S117" t="s">
        <v>2168</v>
      </c>
      <c r="T117" t="s">
        <v>2273</v>
      </c>
      <c r="U117">
        <v>8451</v>
      </c>
      <c r="V117" s="17">
        <v>44914</v>
      </c>
    </row>
    <row r="118" spans="1:22" x14ac:dyDescent="0.25">
      <c r="A118" s="20" t="s">
        <v>176</v>
      </c>
      <c r="B118" s="21">
        <v>44753</v>
      </c>
      <c r="C118" s="21">
        <v>44764</v>
      </c>
      <c r="D118" s="20">
        <v>60</v>
      </c>
      <c r="E118" s="22">
        <v>74932.2</v>
      </c>
      <c r="F118" s="21">
        <v>44815</v>
      </c>
      <c r="G118" s="21">
        <v>44838</v>
      </c>
      <c r="H118" s="20">
        <f t="shared" si="96"/>
        <v>23</v>
      </c>
      <c r="I118" s="20">
        <f t="shared" si="97"/>
        <v>1723440.5999999999</v>
      </c>
      <c r="J118" s="20">
        <f t="shared" si="98"/>
        <v>83</v>
      </c>
      <c r="K118" s="20">
        <f t="shared" si="99"/>
        <v>74849.2</v>
      </c>
      <c r="L118" s="20">
        <f t="shared" si="100"/>
        <v>85</v>
      </c>
      <c r="M118" s="20">
        <f t="shared" si="101"/>
        <v>74</v>
      </c>
      <c r="N118" s="20">
        <f t="shared" si="102"/>
        <v>6369237</v>
      </c>
      <c r="O118" s="20">
        <f t="shared" si="103"/>
        <v>5544982.7999999998</v>
      </c>
      <c r="P118">
        <v>50221020</v>
      </c>
      <c r="Q118" t="s">
        <v>2167</v>
      </c>
      <c r="R118" t="s">
        <v>2102</v>
      </c>
      <c r="S118" t="s">
        <v>2167</v>
      </c>
      <c r="T118" t="s">
        <v>2273</v>
      </c>
      <c r="U118">
        <v>7077</v>
      </c>
      <c r="V118" s="17">
        <v>44838</v>
      </c>
    </row>
    <row r="119" spans="1:22" x14ac:dyDescent="0.25">
      <c r="A119" s="20" t="s">
        <v>177</v>
      </c>
      <c r="B119" s="21">
        <v>44753</v>
      </c>
      <c r="C119" s="21">
        <v>44764</v>
      </c>
      <c r="D119" s="20">
        <v>60</v>
      </c>
      <c r="E119" s="22">
        <v>16077.78</v>
      </c>
      <c r="F119" s="21">
        <v>44817</v>
      </c>
      <c r="G119" s="21">
        <v>44838</v>
      </c>
      <c r="H119" s="20">
        <f t="shared" si="96"/>
        <v>21</v>
      </c>
      <c r="I119" s="20">
        <f t="shared" si="97"/>
        <v>337633.38</v>
      </c>
      <c r="J119" s="20">
        <f t="shared" si="98"/>
        <v>81</v>
      </c>
      <c r="K119" s="20">
        <f t="shared" si="99"/>
        <v>15996.78</v>
      </c>
      <c r="L119" s="20">
        <f t="shared" si="100"/>
        <v>85</v>
      </c>
      <c r="M119" s="20">
        <f t="shared" si="101"/>
        <v>74</v>
      </c>
      <c r="N119" s="20">
        <f t="shared" si="102"/>
        <v>1366611.3</v>
      </c>
      <c r="O119" s="20">
        <f t="shared" si="103"/>
        <v>1189755.72</v>
      </c>
      <c r="P119">
        <v>50221160</v>
      </c>
      <c r="Q119" t="s">
        <v>2153</v>
      </c>
      <c r="R119" t="s">
        <v>2083</v>
      </c>
      <c r="S119" t="s">
        <v>2153</v>
      </c>
      <c r="T119" t="s">
        <v>2273</v>
      </c>
      <c r="U119">
        <v>7084</v>
      </c>
      <c r="V119" s="17">
        <v>44838</v>
      </c>
    </row>
    <row r="120" spans="1:22" x14ac:dyDescent="0.25">
      <c r="A120" s="20" t="s">
        <v>179</v>
      </c>
      <c r="B120" s="21">
        <v>44771</v>
      </c>
      <c r="C120" s="21">
        <v>44795</v>
      </c>
      <c r="D120" s="20">
        <v>60</v>
      </c>
      <c r="E120" s="22">
        <v>74738.03</v>
      </c>
      <c r="F120" s="21">
        <v>44831</v>
      </c>
      <c r="G120" s="21">
        <v>44838</v>
      </c>
      <c r="H120" s="20">
        <f t="shared" si="96"/>
        <v>7</v>
      </c>
      <c r="I120" s="20">
        <f t="shared" si="97"/>
        <v>523166.20999999996</v>
      </c>
      <c r="J120" s="20">
        <f t="shared" si="98"/>
        <v>67</v>
      </c>
      <c r="K120" s="20">
        <f t="shared" si="99"/>
        <v>74671.03</v>
      </c>
      <c r="L120" s="20">
        <f t="shared" si="100"/>
        <v>67</v>
      </c>
      <c r="M120" s="20">
        <f t="shared" si="101"/>
        <v>43</v>
      </c>
      <c r="N120" s="20">
        <f t="shared" si="102"/>
        <v>5007448.01</v>
      </c>
      <c r="O120" s="20">
        <f t="shared" si="103"/>
        <v>3213735.29</v>
      </c>
      <c r="P120">
        <v>50221020</v>
      </c>
      <c r="Q120" t="s">
        <v>2167</v>
      </c>
      <c r="R120" t="s">
        <v>2102</v>
      </c>
      <c r="S120" t="s">
        <v>2167</v>
      </c>
      <c r="T120" t="s">
        <v>2273</v>
      </c>
      <c r="U120">
        <v>7077</v>
      </c>
      <c r="V120" s="17">
        <v>44838</v>
      </c>
    </row>
    <row r="121" spans="1:22" x14ac:dyDescent="0.25">
      <c r="A121" s="20" t="s">
        <v>180</v>
      </c>
      <c r="B121" s="21">
        <v>44771</v>
      </c>
      <c r="C121" s="21">
        <v>44795</v>
      </c>
      <c r="D121" s="20">
        <v>60</v>
      </c>
      <c r="E121" s="22">
        <v>16077.78</v>
      </c>
      <c r="F121" s="21">
        <v>44831</v>
      </c>
      <c r="G121" s="21">
        <v>44838</v>
      </c>
      <c r="H121" s="20">
        <f t="shared" si="96"/>
        <v>7</v>
      </c>
      <c r="I121" s="20">
        <f t="shared" si="97"/>
        <v>112544.46</v>
      </c>
      <c r="J121" s="20">
        <f t="shared" si="98"/>
        <v>67</v>
      </c>
      <c r="K121" s="20">
        <f t="shared" si="99"/>
        <v>16010.78</v>
      </c>
      <c r="L121" s="20">
        <f t="shared" si="100"/>
        <v>67</v>
      </c>
      <c r="M121" s="20">
        <f t="shared" si="101"/>
        <v>43</v>
      </c>
      <c r="N121" s="20">
        <f t="shared" si="102"/>
        <v>1077211.26</v>
      </c>
      <c r="O121" s="20">
        <f t="shared" si="103"/>
        <v>691344.54</v>
      </c>
      <c r="P121">
        <v>50221160</v>
      </c>
      <c r="Q121" t="s">
        <v>2153</v>
      </c>
      <c r="R121" t="s">
        <v>2083</v>
      </c>
      <c r="S121" t="s">
        <v>2153</v>
      </c>
      <c r="T121" t="s">
        <v>2273</v>
      </c>
      <c r="U121">
        <v>7084</v>
      </c>
      <c r="V121" s="17">
        <v>44838</v>
      </c>
    </row>
    <row r="122" spans="1:22" x14ac:dyDescent="0.25">
      <c r="A122" s="20" t="s">
        <v>181</v>
      </c>
      <c r="B122" s="21">
        <v>44771</v>
      </c>
      <c r="C122" s="21">
        <v>44795</v>
      </c>
      <c r="D122" s="20">
        <v>60</v>
      </c>
      <c r="E122" s="22">
        <v>19549.07</v>
      </c>
      <c r="F122" s="21">
        <v>44831</v>
      </c>
      <c r="G122" s="21">
        <v>44838</v>
      </c>
      <c r="H122" s="20">
        <f t="shared" si="96"/>
        <v>7</v>
      </c>
      <c r="I122" s="20">
        <f t="shared" si="97"/>
        <v>136843.49</v>
      </c>
      <c r="J122" s="20">
        <f t="shared" si="98"/>
        <v>67</v>
      </c>
      <c r="K122" s="20">
        <f t="shared" si="99"/>
        <v>19482.07</v>
      </c>
      <c r="L122" s="20">
        <f t="shared" si="100"/>
        <v>67</v>
      </c>
      <c r="M122" s="20">
        <f t="shared" si="101"/>
        <v>43</v>
      </c>
      <c r="N122" s="20">
        <f t="shared" si="102"/>
        <v>1309787.69</v>
      </c>
      <c r="O122" s="20">
        <f t="shared" si="103"/>
        <v>840610.01</v>
      </c>
      <c r="P122">
        <v>50221160</v>
      </c>
      <c r="Q122" t="s">
        <v>2153</v>
      </c>
      <c r="R122" t="s">
        <v>2083</v>
      </c>
      <c r="S122" t="s">
        <v>2153</v>
      </c>
      <c r="T122" t="s">
        <v>2273</v>
      </c>
      <c r="U122">
        <v>7082</v>
      </c>
      <c r="V122" s="17">
        <v>44838</v>
      </c>
    </row>
    <row r="123" spans="1:22" x14ac:dyDescent="0.25">
      <c r="A123" s="20" t="s">
        <v>182</v>
      </c>
      <c r="B123" s="21">
        <v>44771</v>
      </c>
      <c r="C123" s="21">
        <v>44795</v>
      </c>
      <c r="D123" s="20">
        <v>60</v>
      </c>
      <c r="E123" s="22">
        <v>47671.96</v>
      </c>
      <c r="F123" s="21">
        <v>44831</v>
      </c>
      <c r="G123" s="21">
        <v>44838</v>
      </c>
      <c r="H123" s="20">
        <f t="shared" si="96"/>
        <v>7</v>
      </c>
      <c r="I123" s="20">
        <f t="shared" si="97"/>
        <v>333703.71999999997</v>
      </c>
      <c r="J123" s="20">
        <f t="shared" si="98"/>
        <v>67</v>
      </c>
      <c r="K123" s="20">
        <f t="shared" si="99"/>
        <v>47604.959999999999</v>
      </c>
      <c r="L123" s="20">
        <f t="shared" si="100"/>
        <v>67</v>
      </c>
      <c r="M123" s="20">
        <f t="shared" si="101"/>
        <v>43</v>
      </c>
      <c r="N123" s="20">
        <f t="shared" si="102"/>
        <v>3194021.32</v>
      </c>
      <c r="O123" s="20">
        <f t="shared" si="103"/>
        <v>2049894.28</v>
      </c>
      <c r="P123">
        <v>50221160</v>
      </c>
      <c r="Q123" t="s">
        <v>2153</v>
      </c>
      <c r="R123" t="s">
        <v>2083</v>
      </c>
      <c r="S123" t="s">
        <v>2153</v>
      </c>
      <c r="T123" t="s">
        <v>2273</v>
      </c>
      <c r="U123">
        <v>7082</v>
      </c>
      <c r="V123" s="17">
        <v>44838</v>
      </c>
    </row>
    <row r="124" spans="1:22" x14ac:dyDescent="0.25">
      <c r="A124" s="20" t="s">
        <v>183</v>
      </c>
      <c r="B124" s="21">
        <v>44804</v>
      </c>
      <c r="C124" s="21">
        <v>44819</v>
      </c>
      <c r="D124" s="20">
        <v>60</v>
      </c>
      <c r="E124" s="22">
        <v>16077.78</v>
      </c>
      <c r="F124" s="21">
        <v>44866</v>
      </c>
      <c r="G124" s="21">
        <v>44907</v>
      </c>
      <c r="H124" s="20">
        <f t="shared" si="96"/>
        <v>41</v>
      </c>
      <c r="I124" s="20">
        <f t="shared" si="97"/>
        <v>659188.98</v>
      </c>
      <c r="J124" s="20">
        <f t="shared" si="98"/>
        <v>101</v>
      </c>
      <c r="K124" s="20">
        <f t="shared" si="99"/>
        <v>15976.78</v>
      </c>
      <c r="L124" s="20">
        <f t="shared" si="100"/>
        <v>103</v>
      </c>
      <c r="M124" s="20">
        <f t="shared" si="101"/>
        <v>88</v>
      </c>
      <c r="N124" s="20">
        <f t="shared" si="102"/>
        <v>1656011.34</v>
      </c>
      <c r="O124" s="20">
        <f t="shared" si="103"/>
        <v>1414844.6400000001</v>
      </c>
      <c r="P124">
        <v>50221160</v>
      </c>
      <c r="Q124" t="s">
        <v>2153</v>
      </c>
      <c r="R124" t="s">
        <v>2083</v>
      </c>
      <c r="S124" t="s">
        <v>2153</v>
      </c>
      <c r="T124" t="s">
        <v>2273</v>
      </c>
      <c r="U124">
        <v>8242</v>
      </c>
      <c r="V124" s="17">
        <v>44907</v>
      </c>
    </row>
    <row r="125" spans="1:22" x14ac:dyDescent="0.25">
      <c r="A125" s="20" t="s">
        <v>184</v>
      </c>
      <c r="B125" s="21">
        <v>44804</v>
      </c>
      <c r="C125" s="21">
        <v>44819</v>
      </c>
      <c r="D125" s="20">
        <v>60</v>
      </c>
      <c r="E125" s="22">
        <v>19549.07</v>
      </c>
      <c r="F125" s="21">
        <v>44866</v>
      </c>
      <c r="G125" s="21">
        <v>44876</v>
      </c>
      <c r="H125" s="20">
        <f t="shared" si="96"/>
        <v>10</v>
      </c>
      <c r="I125" s="20">
        <f t="shared" si="97"/>
        <v>195490.7</v>
      </c>
      <c r="J125" s="20">
        <f t="shared" si="98"/>
        <v>70</v>
      </c>
      <c r="K125" s="20">
        <f t="shared" si="99"/>
        <v>19479.07</v>
      </c>
      <c r="L125" s="20">
        <f t="shared" si="100"/>
        <v>72</v>
      </c>
      <c r="M125" s="20">
        <f t="shared" si="101"/>
        <v>57</v>
      </c>
      <c r="N125" s="20">
        <f t="shared" si="102"/>
        <v>1407533.04</v>
      </c>
      <c r="O125" s="20">
        <f t="shared" si="103"/>
        <v>1114296.99</v>
      </c>
      <c r="P125">
        <v>50221160</v>
      </c>
      <c r="Q125" t="s">
        <v>2153</v>
      </c>
      <c r="R125" t="s">
        <v>2083</v>
      </c>
      <c r="S125" t="s">
        <v>2153</v>
      </c>
      <c r="T125" t="s">
        <v>2273</v>
      </c>
      <c r="U125">
        <v>7807</v>
      </c>
      <c r="V125" s="17">
        <v>44876</v>
      </c>
    </row>
    <row r="126" spans="1:22" x14ac:dyDescent="0.25">
      <c r="A126" s="20" t="s">
        <v>185</v>
      </c>
      <c r="B126" s="21">
        <v>44804</v>
      </c>
      <c r="C126" s="21">
        <v>44819</v>
      </c>
      <c r="D126" s="20">
        <v>60</v>
      </c>
      <c r="E126" s="22">
        <v>47671.96</v>
      </c>
      <c r="F126" s="21">
        <v>44865</v>
      </c>
      <c r="G126" s="21">
        <v>44876</v>
      </c>
      <c r="H126" s="20">
        <f t="shared" si="96"/>
        <v>11</v>
      </c>
      <c r="I126" s="20">
        <f t="shared" si="97"/>
        <v>524391.55999999994</v>
      </c>
      <c r="J126" s="20">
        <f t="shared" si="98"/>
        <v>71</v>
      </c>
      <c r="K126" s="20">
        <f t="shared" si="99"/>
        <v>47600.959999999999</v>
      </c>
      <c r="L126" s="20">
        <f t="shared" si="100"/>
        <v>72</v>
      </c>
      <c r="M126" s="20">
        <f t="shared" si="101"/>
        <v>57</v>
      </c>
      <c r="N126" s="20">
        <f t="shared" si="102"/>
        <v>3432381.12</v>
      </c>
      <c r="O126" s="20">
        <f t="shared" si="103"/>
        <v>2717301.7199999997</v>
      </c>
      <c r="P126">
        <v>50221160</v>
      </c>
      <c r="Q126" t="s">
        <v>2153</v>
      </c>
      <c r="R126" t="s">
        <v>2083</v>
      </c>
      <c r="S126" t="s">
        <v>2153</v>
      </c>
      <c r="T126" t="s">
        <v>2273</v>
      </c>
      <c r="U126">
        <v>7807</v>
      </c>
      <c r="V126" s="17">
        <v>44876</v>
      </c>
    </row>
    <row r="127" spans="1:22" x14ac:dyDescent="0.25">
      <c r="A127" s="20" t="s">
        <v>186</v>
      </c>
      <c r="B127" s="21">
        <v>44804</v>
      </c>
      <c r="C127" s="21">
        <v>44819</v>
      </c>
      <c r="D127" s="20">
        <v>60</v>
      </c>
      <c r="E127" s="22">
        <v>74738.039999999994</v>
      </c>
      <c r="F127" s="21">
        <v>44866</v>
      </c>
      <c r="G127" s="21">
        <v>44894</v>
      </c>
      <c r="H127" s="20">
        <f t="shared" si="96"/>
        <v>28</v>
      </c>
      <c r="I127" s="20">
        <f t="shared" si="97"/>
        <v>2092665.1199999999</v>
      </c>
      <c r="J127" s="20">
        <f t="shared" si="98"/>
        <v>88</v>
      </c>
      <c r="K127" s="20">
        <f t="shared" si="99"/>
        <v>74650.039999999994</v>
      </c>
      <c r="L127" s="20">
        <f t="shared" si="100"/>
        <v>90</v>
      </c>
      <c r="M127" s="20">
        <f t="shared" si="101"/>
        <v>75</v>
      </c>
      <c r="N127" s="20">
        <f t="shared" si="102"/>
        <v>6726423.5999999996</v>
      </c>
      <c r="O127" s="20">
        <f t="shared" si="103"/>
        <v>5605352.9999999991</v>
      </c>
      <c r="P127">
        <v>50221020</v>
      </c>
      <c r="Q127" t="s">
        <v>2167</v>
      </c>
      <c r="R127" t="s">
        <v>2102</v>
      </c>
      <c r="S127" t="s">
        <v>2167</v>
      </c>
      <c r="T127" t="s">
        <v>2273</v>
      </c>
      <c r="U127">
        <v>8041</v>
      </c>
      <c r="V127" s="17">
        <v>44894</v>
      </c>
    </row>
    <row r="128" spans="1:22" x14ac:dyDescent="0.25">
      <c r="A128" s="20" t="s">
        <v>187</v>
      </c>
      <c r="B128" s="21">
        <v>44834</v>
      </c>
      <c r="C128" s="21">
        <v>44847</v>
      </c>
      <c r="D128" s="20">
        <v>60</v>
      </c>
      <c r="E128" s="22">
        <v>23213.03</v>
      </c>
      <c r="F128" s="21">
        <v>44895</v>
      </c>
      <c r="G128" s="21">
        <v>44876</v>
      </c>
      <c r="H128" s="20">
        <f t="shared" si="96"/>
        <v>-19</v>
      </c>
      <c r="I128" s="20">
        <f t="shared" si="97"/>
        <v>-441047.56999999995</v>
      </c>
      <c r="J128" s="20">
        <f t="shared" si="98"/>
        <v>41</v>
      </c>
      <c r="K128" s="20">
        <f t="shared" si="99"/>
        <v>23172.03</v>
      </c>
      <c r="L128" s="20">
        <f t="shared" si="100"/>
        <v>42</v>
      </c>
      <c r="M128" s="20">
        <f t="shared" si="101"/>
        <v>29</v>
      </c>
      <c r="N128" s="20">
        <f t="shared" si="102"/>
        <v>974947.26</v>
      </c>
      <c r="O128" s="20">
        <f t="shared" si="103"/>
        <v>673177.87</v>
      </c>
      <c r="P128">
        <v>50221160</v>
      </c>
      <c r="Q128" t="s">
        <v>2153</v>
      </c>
      <c r="R128" t="s">
        <v>2083</v>
      </c>
      <c r="S128" t="s">
        <v>2153</v>
      </c>
      <c r="T128" t="s">
        <v>2273</v>
      </c>
      <c r="U128">
        <v>7807</v>
      </c>
      <c r="V128" s="17">
        <v>44876</v>
      </c>
    </row>
    <row r="129" spans="1:22" x14ac:dyDescent="0.25">
      <c r="A129" s="20" t="s">
        <v>188</v>
      </c>
      <c r="B129" s="21">
        <v>44834</v>
      </c>
      <c r="C129" s="21">
        <v>44851</v>
      </c>
      <c r="D129" s="20">
        <v>60</v>
      </c>
      <c r="E129" s="22">
        <v>74738.039999999994</v>
      </c>
      <c r="F129" s="21">
        <v>44907</v>
      </c>
      <c r="G129" s="21">
        <v>44907</v>
      </c>
      <c r="H129" s="20">
        <f t="shared" si="96"/>
        <v>0</v>
      </c>
      <c r="I129" s="20">
        <f t="shared" si="97"/>
        <v>0</v>
      </c>
      <c r="J129" s="20">
        <f t="shared" si="98"/>
        <v>60</v>
      </c>
      <c r="K129" s="20">
        <f t="shared" si="99"/>
        <v>74678.039999999994</v>
      </c>
      <c r="L129" s="20">
        <f t="shared" si="100"/>
        <v>73</v>
      </c>
      <c r="M129" s="20">
        <f t="shared" si="101"/>
        <v>56</v>
      </c>
      <c r="N129" s="20">
        <f t="shared" si="102"/>
        <v>5455876.9199999999</v>
      </c>
      <c r="O129" s="20">
        <f t="shared" si="103"/>
        <v>4185330.2399999998</v>
      </c>
      <c r="P129">
        <v>50221020</v>
      </c>
      <c r="Q129" t="s">
        <v>2167</v>
      </c>
      <c r="R129" t="s">
        <v>2102</v>
      </c>
      <c r="S129" t="s">
        <v>2167</v>
      </c>
      <c r="T129" t="s">
        <v>2273</v>
      </c>
      <c r="U129">
        <v>8243</v>
      </c>
      <c r="V129" s="17">
        <v>44907</v>
      </c>
    </row>
    <row r="130" spans="1:22" x14ac:dyDescent="0.25">
      <c r="A130" s="20" t="s">
        <v>189</v>
      </c>
      <c r="B130" s="21">
        <v>44834</v>
      </c>
      <c r="C130" s="21">
        <v>44851</v>
      </c>
      <c r="D130" s="20">
        <v>60</v>
      </c>
      <c r="E130" s="22">
        <v>16077.78</v>
      </c>
      <c r="F130" s="21">
        <v>44907</v>
      </c>
      <c r="G130" s="21">
        <v>44907</v>
      </c>
      <c r="H130" s="20">
        <f t="shared" si="96"/>
        <v>0</v>
      </c>
      <c r="I130" s="20">
        <f t="shared" si="97"/>
        <v>0</v>
      </c>
      <c r="J130" s="20">
        <f t="shared" si="98"/>
        <v>60</v>
      </c>
      <c r="K130" s="20">
        <f t="shared" si="99"/>
        <v>16017.78</v>
      </c>
      <c r="L130" s="20">
        <f t="shared" si="100"/>
        <v>73</v>
      </c>
      <c r="M130" s="20">
        <f t="shared" si="101"/>
        <v>56</v>
      </c>
      <c r="N130" s="20">
        <f t="shared" si="102"/>
        <v>1173677.94</v>
      </c>
      <c r="O130" s="20">
        <f t="shared" si="103"/>
        <v>900355.68</v>
      </c>
      <c r="P130">
        <v>50221160</v>
      </c>
      <c r="Q130" t="s">
        <v>2153</v>
      </c>
      <c r="R130" t="s">
        <v>2083</v>
      </c>
      <c r="S130" t="s">
        <v>2153</v>
      </c>
      <c r="T130" t="s">
        <v>2273</v>
      </c>
      <c r="U130">
        <v>8242</v>
      </c>
      <c r="V130" s="17">
        <v>44907</v>
      </c>
    </row>
    <row r="131" spans="1:22" x14ac:dyDescent="0.25">
      <c r="A131" s="20" t="s">
        <v>190</v>
      </c>
      <c r="B131" s="21">
        <v>44834</v>
      </c>
      <c r="C131" s="21">
        <v>44851</v>
      </c>
      <c r="D131" s="20">
        <v>60</v>
      </c>
      <c r="E131" s="22">
        <v>19549.07</v>
      </c>
      <c r="F131" s="21">
        <v>44906</v>
      </c>
      <c r="G131" s="21">
        <v>44894</v>
      </c>
      <c r="H131" s="20">
        <f t="shared" si="96"/>
        <v>-12</v>
      </c>
      <c r="I131" s="20">
        <f t="shared" si="97"/>
        <v>-234588.84</v>
      </c>
      <c r="J131" s="20">
        <f t="shared" si="98"/>
        <v>48</v>
      </c>
      <c r="K131" s="20">
        <f t="shared" si="99"/>
        <v>19501.07</v>
      </c>
      <c r="L131" s="20">
        <f t="shared" si="100"/>
        <v>60</v>
      </c>
      <c r="M131" s="20">
        <f t="shared" si="101"/>
        <v>43</v>
      </c>
      <c r="N131" s="20">
        <f t="shared" si="102"/>
        <v>1172944.2</v>
      </c>
      <c r="O131" s="20">
        <f t="shared" si="103"/>
        <v>840610.01</v>
      </c>
      <c r="P131">
        <v>50221160</v>
      </c>
      <c r="Q131" t="s">
        <v>2153</v>
      </c>
      <c r="R131" t="s">
        <v>2083</v>
      </c>
      <c r="S131" t="s">
        <v>2153</v>
      </c>
      <c r="T131" t="s">
        <v>2273</v>
      </c>
      <c r="U131">
        <v>8040</v>
      </c>
      <c r="V131" s="17">
        <v>44894</v>
      </c>
    </row>
    <row r="132" spans="1:22" x14ac:dyDescent="0.25">
      <c r="A132" s="20" t="s">
        <v>191</v>
      </c>
      <c r="B132" s="21">
        <v>44834</v>
      </c>
      <c r="C132" s="21">
        <v>44851</v>
      </c>
      <c r="D132" s="20">
        <v>60</v>
      </c>
      <c r="E132" s="22">
        <v>47671.96</v>
      </c>
      <c r="F132" s="21">
        <v>44907</v>
      </c>
      <c r="G132" s="21">
        <v>44894</v>
      </c>
      <c r="H132" s="20">
        <f t="shared" si="96"/>
        <v>-13</v>
      </c>
      <c r="I132" s="20">
        <f t="shared" si="97"/>
        <v>-619735.48</v>
      </c>
      <c r="J132" s="20">
        <f t="shared" si="98"/>
        <v>47</v>
      </c>
      <c r="K132" s="20">
        <f t="shared" si="99"/>
        <v>47624.959999999999</v>
      </c>
      <c r="L132" s="20">
        <f t="shared" si="100"/>
        <v>60</v>
      </c>
      <c r="M132" s="20">
        <f t="shared" si="101"/>
        <v>43</v>
      </c>
      <c r="N132" s="20">
        <f t="shared" si="102"/>
        <v>2860317.6</v>
      </c>
      <c r="O132" s="20">
        <f t="shared" si="103"/>
        <v>2049894.28</v>
      </c>
      <c r="P132">
        <v>50221160</v>
      </c>
      <c r="Q132" t="s">
        <v>2153</v>
      </c>
      <c r="R132" t="s">
        <v>2083</v>
      </c>
      <c r="S132" t="s">
        <v>2153</v>
      </c>
      <c r="T132" t="s">
        <v>2273</v>
      </c>
      <c r="U132">
        <v>8040</v>
      </c>
      <c r="V132" s="17">
        <v>44894</v>
      </c>
    </row>
    <row r="133" spans="1:22" x14ac:dyDescent="0.25">
      <c r="A133" s="20" t="s">
        <v>192</v>
      </c>
      <c r="B133" s="21">
        <v>44865</v>
      </c>
      <c r="C133" s="21">
        <v>44889</v>
      </c>
      <c r="D133" s="20">
        <v>60</v>
      </c>
      <c r="E133" s="22">
        <v>19549.07</v>
      </c>
      <c r="F133" s="21">
        <v>44925</v>
      </c>
      <c r="G133" s="21">
        <v>44914</v>
      </c>
      <c r="H133" s="20">
        <f t="shared" si="96"/>
        <v>-11</v>
      </c>
      <c r="I133" s="20">
        <f t="shared" si="97"/>
        <v>-215039.77</v>
      </c>
      <c r="J133" s="20">
        <f t="shared" si="98"/>
        <v>49</v>
      </c>
      <c r="K133" s="20">
        <f t="shared" si="99"/>
        <v>19500.07</v>
      </c>
      <c r="L133" s="20">
        <f t="shared" si="100"/>
        <v>49</v>
      </c>
      <c r="M133" s="20">
        <f t="shared" si="101"/>
        <v>25</v>
      </c>
      <c r="N133" s="20">
        <f t="shared" si="102"/>
        <v>957904.42999999993</v>
      </c>
      <c r="O133" s="20">
        <f t="shared" si="103"/>
        <v>488726.75</v>
      </c>
      <c r="P133">
        <v>50321010</v>
      </c>
      <c r="Q133" t="s">
        <v>2221</v>
      </c>
      <c r="R133" t="s">
        <v>2106</v>
      </c>
      <c r="S133" t="s">
        <v>2171</v>
      </c>
      <c r="T133" t="s">
        <v>2273</v>
      </c>
      <c r="U133">
        <v>8454</v>
      </c>
      <c r="V133" s="17">
        <v>44914</v>
      </c>
    </row>
    <row r="134" spans="1:22" x14ac:dyDescent="0.25">
      <c r="A134" s="20" t="s">
        <v>193</v>
      </c>
      <c r="B134" s="21">
        <v>44865</v>
      </c>
      <c r="C134" s="21">
        <v>44883</v>
      </c>
      <c r="D134" s="20">
        <v>60</v>
      </c>
      <c r="E134" s="22">
        <v>47671.96</v>
      </c>
      <c r="F134" s="21">
        <v>44934</v>
      </c>
      <c r="G134" s="21">
        <v>44914</v>
      </c>
      <c r="H134" s="20">
        <f t="shared" si="96"/>
        <v>-20</v>
      </c>
      <c r="I134" s="20">
        <f t="shared" si="97"/>
        <v>-953439.2</v>
      </c>
      <c r="J134" s="20">
        <f t="shared" si="98"/>
        <v>40</v>
      </c>
      <c r="K134" s="20">
        <f t="shared" si="99"/>
        <v>47631.96</v>
      </c>
      <c r="L134" s="20">
        <f t="shared" si="100"/>
        <v>49</v>
      </c>
      <c r="M134" s="20">
        <f t="shared" si="101"/>
        <v>31</v>
      </c>
      <c r="N134" s="20">
        <f t="shared" si="102"/>
        <v>2335926.04</v>
      </c>
      <c r="O134" s="20">
        <f t="shared" si="103"/>
        <v>1477830.76</v>
      </c>
      <c r="P134">
        <v>50221160</v>
      </c>
      <c r="Q134" t="s">
        <v>2153</v>
      </c>
      <c r="R134" t="s">
        <v>2083</v>
      </c>
      <c r="S134" t="s">
        <v>2153</v>
      </c>
      <c r="T134" t="s">
        <v>2273</v>
      </c>
      <c r="U134">
        <v>8454</v>
      </c>
      <c r="V134" s="17">
        <v>44914</v>
      </c>
    </row>
    <row r="135" spans="1:22" x14ac:dyDescent="0.25">
      <c r="A135" s="20" t="s">
        <v>216</v>
      </c>
      <c r="B135" s="21">
        <v>44722</v>
      </c>
      <c r="C135" s="21">
        <v>44729</v>
      </c>
      <c r="D135" s="20">
        <v>60</v>
      </c>
      <c r="E135" s="22">
        <v>7387.8</v>
      </c>
      <c r="F135" s="21">
        <v>44782</v>
      </c>
      <c r="G135" s="21">
        <v>44910</v>
      </c>
      <c r="H135" s="20">
        <f t="shared" ref="H135:H142" si="104">G135-F135</f>
        <v>128</v>
      </c>
      <c r="I135" s="20">
        <f t="shared" ref="I135:I142" si="105">E135*H135</f>
        <v>945638.40000000002</v>
      </c>
      <c r="J135" s="20">
        <f t="shared" ref="J135:J142" si="106">H135+D135</f>
        <v>188</v>
      </c>
      <c r="K135" s="20">
        <f t="shared" ref="K135:K142" si="107">E135-J135</f>
        <v>7199.8</v>
      </c>
      <c r="L135" s="20">
        <f t="shared" ref="L135:L142" si="108">G135-B135</f>
        <v>188</v>
      </c>
      <c r="M135" s="20">
        <f t="shared" ref="M135:M142" si="109">G135-C135</f>
        <v>181</v>
      </c>
      <c r="N135" s="20">
        <f t="shared" ref="N135:N142" si="110">E135*L135</f>
        <v>1388906.4000000001</v>
      </c>
      <c r="O135" s="20">
        <f t="shared" ref="O135:O142" si="111">E135*M135</f>
        <v>1337191.8</v>
      </c>
      <c r="P135">
        <v>50215080</v>
      </c>
      <c r="Q135" t="e">
        <v>#NAME?</v>
      </c>
      <c r="R135" t="s">
        <v>2094</v>
      </c>
      <c r="S135" t="e">
        <v>#NAME?</v>
      </c>
      <c r="T135" t="s">
        <v>2274</v>
      </c>
      <c r="U135">
        <v>8354</v>
      </c>
      <c r="V135" s="17">
        <v>44910</v>
      </c>
    </row>
    <row r="136" spans="1:22" x14ac:dyDescent="0.25">
      <c r="A136" s="20" t="s">
        <v>195</v>
      </c>
      <c r="B136" s="21">
        <v>44734</v>
      </c>
      <c r="C136" s="21">
        <v>44739</v>
      </c>
      <c r="D136" s="20">
        <v>60</v>
      </c>
      <c r="E136" s="22">
        <v>6945.96</v>
      </c>
      <c r="F136" s="21">
        <v>44794</v>
      </c>
      <c r="G136" s="21">
        <v>44910</v>
      </c>
      <c r="H136" s="20">
        <f t="shared" si="104"/>
        <v>116</v>
      </c>
      <c r="I136" s="20">
        <f t="shared" si="105"/>
        <v>805731.36</v>
      </c>
      <c r="J136" s="20">
        <f t="shared" si="106"/>
        <v>176</v>
      </c>
      <c r="K136" s="20">
        <f t="shared" si="107"/>
        <v>6769.96</v>
      </c>
      <c r="L136" s="20">
        <f t="shared" si="108"/>
        <v>176</v>
      </c>
      <c r="M136" s="20">
        <f t="shared" si="109"/>
        <v>171</v>
      </c>
      <c r="N136" s="20">
        <f t="shared" si="110"/>
        <v>1222488.96</v>
      </c>
      <c r="O136" s="20">
        <f t="shared" si="111"/>
        <v>1187759.1599999999</v>
      </c>
      <c r="P136">
        <v>50215080</v>
      </c>
      <c r="Q136" t="e">
        <v>#NAME?</v>
      </c>
      <c r="R136" t="s">
        <v>2094</v>
      </c>
      <c r="S136" t="e">
        <v>#NAME?</v>
      </c>
      <c r="T136" t="s">
        <v>2274</v>
      </c>
      <c r="U136">
        <v>8354</v>
      </c>
      <c r="V136" s="17">
        <v>44910</v>
      </c>
    </row>
    <row r="137" spans="1:22" x14ac:dyDescent="0.25">
      <c r="A137" s="20" t="s">
        <v>198</v>
      </c>
      <c r="B137" s="21">
        <v>44806</v>
      </c>
      <c r="C137" s="21">
        <v>44812</v>
      </c>
      <c r="D137" s="20">
        <v>60</v>
      </c>
      <c r="E137" s="22">
        <v>1120.6300000000001</v>
      </c>
      <c r="F137" s="21">
        <v>44866</v>
      </c>
      <c r="G137" s="21">
        <v>44861</v>
      </c>
      <c r="H137" s="20">
        <f t="shared" si="104"/>
        <v>-5</v>
      </c>
      <c r="I137" s="20">
        <f t="shared" si="105"/>
        <v>-5603.1500000000005</v>
      </c>
      <c r="J137" s="20">
        <f t="shared" si="106"/>
        <v>55</v>
      </c>
      <c r="K137" s="20">
        <f t="shared" si="107"/>
        <v>1065.6300000000001</v>
      </c>
      <c r="L137" s="20">
        <f t="shared" si="108"/>
        <v>55</v>
      </c>
      <c r="M137" s="20">
        <f t="shared" si="109"/>
        <v>49</v>
      </c>
      <c r="N137" s="20">
        <f t="shared" si="110"/>
        <v>61634.650000000009</v>
      </c>
      <c r="O137" s="20">
        <f t="shared" si="111"/>
        <v>54910.87</v>
      </c>
      <c r="P137">
        <v>50215070</v>
      </c>
      <c r="Q137" t="e">
        <v>#NAME?</v>
      </c>
      <c r="R137" t="s">
        <v>2099</v>
      </c>
      <c r="S137" t="e">
        <v>#NAME?</v>
      </c>
      <c r="T137" t="s">
        <v>2274</v>
      </c>
      <c r="U137">
        <v>7541</v>
      </c>
      <c r="V137" s="17">
        <v>44861</v>
      </c>
    </row>
    <row r="138" spans="1:22" x14ac:dyDescent="0.25">
      <c r="A138" s="20" t="s">
        <v>222</v>
      </c>
      <c r="B138" s="21">
        <v>44806</v>
      </c>
      <c r="C138" s="21">
        <v>44811</v>
      </c>
      <c r="D138" s="20">
        <v>60</v>
      </c>
      <c r="E138" s="22">
        <v>1285.0999999999999</v>
      </c>
      <c r="F138" s="21">
        <v>44866</v>
      </c>
      <c r="G138" s="21">
        <v>44861</v>
      </c>
      <c r="H138" s="20">
        <f t="shared" si="104"/>
        <v>-5</v>
      </c>
      <c r="I138" s="20">
        <f t="shared" si="105"/>
        <v>-6425.5</v>
      </c>
      <c r="J138" s="20">
        <f t="shared" si="106"/>
        <v>55</v>
      </c>
      <c r="K138" s="20">
        <f t="shared" si="107"/>
        <v>1230.0999999999999</v>
      </c>
      <c r="L138" s="20">
        <f t="shared" si="108"/>
        <v>55</v>
      </c>
      <c r="M138" s="20">
        <f t="shared" si="109"/>
        <v>50</v>
      </c>
      <c r="N138" s="20">
        <f t="shared" si="110"/>
        <v>70680.5</v>
      </c>
      <c r="O138" s="20">
        <f t="shared" si="111"/>
        <v>64254.999999999993</v>
      </c>
      <c r="P138">
        <v>50218040</v>
      </c>
      <c r="Q138" t="s">
        <v>2224</v>
      </c>
      <c r="R138" t="s">
        <v>2110</v>
      </c>
      <c r="S138" t="e">
        <v>#NAME?</v>
      </c>
      <c r="T138" t="s">
        <v>2274</v>
      </c>
      <c r="U138">
        <v>7541</v>
      </c>
      <c r="V138" s="17">
        <v>44861</v>
      </c>
    </row>
    <row r="139" spans="1:22" x14ac:dyDescent="0.25">
      <c r="A139" s="20" t="s">
        <v>223</v>
      </c>
      <c r="B139" s="21">
        <v>44809</v>
      </c>
      <c r="C139" s="21">
        <v>44816</v>
      </c>
      <c r="D139" s="20">
        <v>60</v>
      </c>
      <c r="E139" s="22">
        <v>1723.69</v>
      </c>
      <c r="F139" s="21">
        <v>44870</v>
      </c>
      <c r="G139" s="21">
        <v>44861</v>
      </c>
      <c r="H139" s="20">
        <f t="shared" si="104"/>
        <v>-9</v>
      </c>
      <c r="I139" s="20">
        <f t="shared" si="105"/>
        <v>-15513.210000000001</v>
      </c>
      <c r="J139" s="20">
        <f t="shared" si="106"/>
        <v>51</v>
      </c>
      <c r="K139" s="20">
        <f t="shared" si="107"/>
        <v>1672.69</v>
      </c>
      <c r="L139" s="20">
        <f t="shared" si="108"/>
        <v>52</v>
      </c>
      <c r="M139" s="20">
        <f t="shared" si="109"/>
        <v>45</v>
      </c>
      <c r="N139" s="20">
        <f t="shared" si="110"/>
        <v>89631.88</v>
      </c>
      <c r="O139" s="20">
        <f t="shared" si="111"/>
        <v>77566.05</v>
      </c>
      <c r="P139">
        <v>50215090</v>
      </c>
      <c r="Q139" t="s">
        <v>2225</v>
      </c>
      <c r="R139" t="s">
        <v>2099</v>
      </c>
      <c r="S139" t="e">
        <v>#NAME?</v>
      </c>
      <c r="T139" t="s">
        <v>2274</v>
      </c>
      <c r="U139">
        <v>7541</v>
      </c>
      <c r="V139" s="17">
        <v>44861</v>
      </c>
    </row>
    <row r="140" spans="1:22" x14ac:dyDescent="0.25">
      <c r="A140" s="20" t="s">
        <v>200</v>
      </c>
      <c r="B140" s="21">
        <v>44838</v>
      </c>
      <c r="C140" s="21">
        <v>44851</v>
      </c>
      <c r="D140" s="20">
        <v>60</v>
      </c>
      <c r="E140" s="22">
        <v>3874.5</v>
      </c>
      <c r="F140" s="21">
        <v>44900</v>
      </c>
      <c r="G140" s="21">
        <v>44910</v>
      </c>
      <c r="H140" s="20">
        <f t="shared" si="104"/>
        <v>10</v>
      </c>
      <c r="I140" s="20">
        <f t="shared" si="105"/>
        <v>38745</v>
      </c>
      <c r="J140" s="20">
        <f t="shared" si="106"/>
        <v>70</v>
      </c>
      <c r="K140" s="20">
        <f t="shared" si="107"/>
        <v>3804.5</v>
      </c>
      <c r="L140" s="20">
        <f t="shared" si="108"/>
        <v>72</v>
      </c>
      <c r="M140" s="20">
        <f t="shared" si="109"/>
        <v>59</v>
      </c>
      <c r="N140" s="20">
        <f t="shared" si="110"/>
        <v>278964</v>
      </c>
      <c r="O140" s="20">
        <f t="shared" si="111"/>
        <v>228595.5</v>
      </c>
      <c r="P140">
        <v>50218040</v>
      </c>
      <c r="Q140" t="s">
        <v>2224</v>
      </c>
      <c r="R140" t="s">
        <v>2110</v>
      </c>
      <c r="S140" t="e">
        <v>#NAME?</v>
      </c>
      <c r="T140" t="s">
        <v>2274</v>
      </c>
      <c r="U140">
        <v>8353</v>
      </c>
      <c r="V140" s="17">
        <v>44910</v>
      </c>
    </row>
    <row r="141" spans="1:22" x14ac:dyDescent="0.25">
      <c r="A141" s="20" t="s">
        <v>224</v>
      </c>
      <c r="B141" s="21">
        <v>44838</v>
      </c>
      <c r="C141" s="21">
        <v>44851</v>
      </c>
      <c r="D141" s="20">
        <v>60</v>
      </c>
      <c r="E141" s="22">
        <v>1446</v>
      </c>
      <c r="F141" s="21">
        <v>44900</v>
      </c>
      <c r="G141" s="21">
        <v>44910</v>
      </c>
      <c r="H141" s="20">
        <f t="shared" si="104"/>
        <v>10</v>
      </c>
      <c r="I141" s="20">
        <f t="shared" si="105"/>
        <v>14460</v>
      </c>
      <c r="J141" s="20">
        <f t="shared" si="106"/>
        <v>70</v>
      </c>
      <c r="K141" s="20">
        <f t="shared" si="107"/>
        <v>1376</v>
      </c>
      <c r="L141" s="20">
        <f t="shared" si="108"/>
        <v>72</v>
      </c>
      <c r="M141" s="20">
        <f t="shared" si="109"/>
        <v>59</v>
      </c>
      <c r="N141" s="20">
        <f t="shared" si="110"/>
        <v>104112</v>
      </c>
      <c r="O141" s="20">
        <f t="shared" si="111"/>
        <v>85314</v>
      </c>
      <c r="P141">
        <v>50215070</v>
      </c>
      <c r="Q141" t="e">
        <v>#NAME?</v>
      </c>
      <c r="R141" t="s">
        <v>2099</v>
      </c>
      <c r="S141" t="e">
        <v>#NAME?</v>
      </c>
      <c r="T141" t="s">
        <v>2274</v>
      </c>
      <c r="U141">
        <v>8353</v>
      </c>
      <c r="V141" s="17">
        <v>44910</v>
      </c>
    </row>
    <row r="142" spans="1:22" x14ac:dyDescent="0.25">
      <c r="A142" s="20" t="s">
        <v>225</v>
      </c>
      <c r="B142" s="21">
        <v>44840</v>
      </c>
      <c r="C142" s="21">
        <v>44852</v>
      </c>
      <c r="D142" s="20">
        <v>60</v>
      </c>
      <c r="E142" s="22">
        <v>3088.3</v>
      </c>
      <c r="F142" s="21">
        <v>44901</v>
      </c>
      <c r="G142" s="21">
        <v>44910</v>
      </c>
      <c r="H142" s="20">
        <f t="shared" si="104"/>
        <v>9</v>
      </c>
      <c r="I142" s="20">
        <f t="shared" si="105"/>
        <v>27794.7</v>
      </c>
      <c r="J142" s="20">
        <f t="shared" si="106"/>
        <v>69</v>
      </c>
      <c r="K142" s="20">
        <f t="shared" si="107"/>
        <v>3019.3</v>
      </c>
      <c r="L142" s="20">
        <f t="shared" si="108"/>
        <v>70</v>
      </c>
      <c r="M142" s="20">
        <f t="shared" si="109"/>
        <v>58</v>
      </c>
      <c r="N142" s="20">
        <f t="shared" si="110"/>
        <v>216181</v>
      </c>
      <c r="O142" s="20">
        <f t="shared" si="111"/>
        <v>179121.40000000002</v>
      </c>
      <c r="P142">
        <v>50215090</v>
      </c>
      <c r="Q142" t="s">
        <v>2225</v>
      </c>
      <c r="R142" t="s">
        <v>2099</v>
      </c>
      <c r="S142" t="e">
        <v>#NAME?</v>
      </c>
      <c r="T142" t="s">
        <v>2274</v>
      </c>
      <c r="U142">
        <v>8353</v>
      </c>
      <c r="V142" s="17">
        <v>44910</v>
      </c>
    </row>
    <row r="143" spans="1:22" x14ac:dyDescent="0.25">
      <c r="A143" s="20" t="s">
        <v>226</v>
      </c>
      <c r="B143" s="21">
        <v>44615</v>
      </c>
      <c r="C143" s="21">
        <v>44616</v>
      </c>
      <c r="D143" s="20">
        <v>60</v>
      </c>
      <c r="E143" s="22">
        <v>39376.839999999997</v>
      </c>
      <c r="F143" s="21">
        <v>44676</v>
      </c>
      <c r="G143" s="21">
        <v>44917</v>
      </c>
      <c r="H143" s="20">
        <f t="shared" ref="H143:H146" si="112">G143-F143</f>
        <v>241</v>
      </c>
      <c r="I143" s="20">
        <f t="shared" ref="I143:I146" si="113">E143*H143</f>
        <v>9489818.4399999995</v>
      </c>
      <c r="J143" s="20">
        <f t="shared" ref="J143:J146" si="114">H143+D143</f>
        <v>301</v>
      </c>
      <c r="K143" s="20">
        <f t="shared" ref="K143:K146" si="115">E143-J143</f>
        <v>39075.839999999997</v>
      </c>
      <c r="L143" s="20">
        <f t="shared" ref="L143:L146" si="116">G143-B143</f>
        <v>302</v>
      </c>
      <c r="M143" s="20">
        <f t="shared" ref="M143:M146" si="117">G143-C143</f>
        <v>301</v>
      </c>
      <c r="N143" s="20">
        <f t="shared" ref="N143:N146" si="118">E143*L143</f>
        <v>11891805.68</v>
      </c>
      <c r="O143" s="20">
        <f t="shared" ref="O143:O146" si="119">E143*M143</f>
        <v>11852428.84</v>
      </c>
      <c r="P143">
        <v>50111010</v>
      </c>
      <c r="Q143" t="s">
        <v>2208</v>
      </c>
      <c r="R143" t="s">
        <v>2080</v>
      </c>
      <c r="S143" t="s">
        <v>2150</v>
      </c>
      <c r="T143" t="s">
        <v>2275</v>
      </c>
      <c r="U143">
        <v>8623</v>
      </c>
      <c r="V143" s="17">
        <v>44917</v>
      </c>
    </row>
    <row r="144" spans="1:22" x14ac:dyDescent="0.25">
      <c r="A144" s="20" t="s">
        <v>227</v>
      </c>
      <c r="B144" s="21">
        <v>44621</v>
      </c>
      <c r="C144" s="21">
        <v>44629</v>
      </c>
      <c r="D144" s="20">
        <v>60</v>
      </c>
      <c r="E144" s="22">
        <v>10245.969999999999</v>
      </c>
      <c r="F144" s="21">
        <v>44687</v>
      </c>
      <c r="G144" s="21">
        <v>44917</v>
      </c>
      <c r="H144" s="20">
        <f t="shared" si="112"/>
        <v>230</v>
      </c>
      <c r="I144" s="20">
        <f t="shared" si="113"/>
        <v>2356573.0999999996</v>
      </c>
      <c r="J144" s="20">
        <f t="shared" si="114"/>
        <v>290</v>
      </c>
      <c r="K144" s="20">
        <f t="shared" si="115"/>
        <v>9955.9699999999993</v>
      </c>
      <c r="L144" s="20">
        <f t="shared" si="116"/>
        <v>296</v>
      </c>
      <c r="M144" s="20">
        <f t="shared" si="117"/>
        <v>288</v>
      </c>
      <c r="N144" s="20">
        <f t="shared" si="118"/>
        <v>3032807.1199999996</v>
      </c>
      <c r="O144" s="20">
        <f t="shared" si="119"/>
        <v>2950839.36</v>
      </c>
      <c r="P144">
        <v>50111010</v>
      </c>
      <c r="Q144" t="s">
        <v>2208</v>
      </c>
      <c r="R144" t="s">
        <v>2080</v>
      </c>
      <c r="S144" t="s">
        <v>2150</v>
      </c>
      <c r="T144" t="s">
        <v>2275</v>
      </c>
      <c r="U144">
        <v>8623</v>
      </c>
      <c r="V144" s="17">
        <v>44917</v>
      </c>
    </row>
    <row r="145" spans="1:22" x14ac:dyDescent="0.25">
      <c r="A145" s="20" t="s">
        <v>228</v>
      </c>
      <c r="B145" s="21">
        <v>44623</v>
      </c>
      <c r="C145" s="21">
        <v>44678</v>
      </c>
      <c r="D145" s="20">
        <v>60</v>
      </c>
      <c r="E145" s="22">
        <v>3173.38</v>
      </c>
      <c r="F145" s="21">
        <v>44721</v>
      </c>
      <c r="G145" s="21">
        <v>44917</v>
      </c>
      <c r="H145" s="20">
        <f t="shared" si="112"/>
        <v>196</v>
      </c>
      <c r="I145" s="20">
        <f t="shared" si="113"/>
        <v>621982.48</v>
      </c>
      <c r="J145" s="20">
        <f t="shared" si="114"/>
        <v>256</v>
      </c>
      <c r="K145" s="20">
        <f t="shared" si="115"/>
        <v>2917.38</v>
      </c>
      <c r="L145" s="20">
        <f t="shared" si="116"/>
        <v>294</v>
      </c>
      <c r="M145" s="20">
        <f t="shared" si="117"/>
        <v>239</v>
      </c>
      <c r="N145" s="20">
        <f t="shared" si="118"/>
        <v>932973.72000000009</v>
      </c>
      <c r="O145" s="20">
        <f t="shared" si="119"/>
        <v>758437.82000000007</v>
      </c>
      <c r="P145">
        <v>50111010</v>
      </c>
      <c r="Q145" t="s">
        <v>2208</v>
      </c>
      <c r="R145" t="s">
        <v>2080</v>
      </c>
      <c r="S145" t="s">
        <v>2150</v>
      </c>
      <c r="T145" t="s">
        <v>2275</v>
      </c>
      <c r="U145">
        <v>8623</v>
      </c>
      <c r="V145" s="17">
        <v>44917</v>
      </c>
    </row>
    <row r="146" spans="1:22" x14ac:dyDescent="0.25">
      <c r="A146" s="20" t="s">
        <v>229</v>
      </c>
      <c r="B146" s="21">
        <v>44635</v>
      </c>
      <c r="C146" s="21">
        <v>44641</v>
      </c>
      <c r="D146" s="20">
        <v>60</v>
      </c>
      <c r="E146" s="22">
        <v>14637.1</v>
      </c>
      <c r="F146" s="21">
        <v>44697</v>
      </c>
      <c r="G146" s="21">
        <v>44917</v>
      </c>
      <c r="H146" s="20">
        <f t="shared" si="112"/>
        <v>220</v>
      </c>
      <c r="I146" s="20">
        <f t="shared" si="113"/>
        <v>3220162</v>
      </c>
      <c r="J146" s="20">
        <f t="shared" si="114"/>
        <v>280</v>
      </c>
      <c r="K146" s="20">
        <f t="shared" si="115"/>
        <v>14357.1</v>
      </c>
      <c r="L146" s="20">
        <f t="shared" si="116"/>
        <v>282</v>
      </c>
      <c r="M146" s="20">
        <f t="shared" si="117"/>
        <v>276</v>
      </c>
      <c r="N146" s="20">
        <f t="shared" si="118"/>
        <v>4127662.2</v>
      </c>
      <c r="O146" s="20">
        <f t="shared" si="119"/>
        <v>4039839.6</v>
      </c>
      <c r="P146">
        <v>50111010</v>
      </c>
      <c r="Q146" t="s">
        <v>2208</v>
      </c>
      <c r="R146" t="s">
        <v>2080</v>
      </c>
      <c r="S146" t="s">
        <v>2150</v>
      </c>
      <c r="T146" t="s">
        <v>2275</v>
      </c>
      <c r="U146">
        <v>8623</v>
      </c>
      <c r="V146" s="17">
        <v>44917</v>
      </c>
    </row>
    <row r="147" spans="1:22" x14ac:dyDescent="0.25">
      <c r="A147" s="20" t="s">
        <v>231</v>
      </c>
      <c r="B147" s="21">
        <v>44560</v>
      </c>
      <c r="C147" s="21">
        <v>44571</v>
      </c>
      <c r="D147" s="20">
        <v>60</v>
      </c>
      <c r="E147" s="20">
        <v>366.25</v>
      </c>
      <c r="F147" s="21">
        <v>44626</v>
      </c>
      <c r="G147" s="21">
        <v>44915</v>
      </c>
      <c r="H147" s="20">
        <f t="shared" ref="H147:H178" si="120">G147-F147</f>
        <v>289</v>
      </c>
      <c r="I147" s="20">
        <f t="shared" ref="I147:I178" si="121">E147*H147</f>
        <v>105846.25</v>
      </c>
      <c r="J147" s="20">
        <f t="shared" ref="J147:J178" si="122">H147+D147</f>
        <v>349</v>
      </c>
      <c r="K147" s="20">
        <f t="shared" ref="K147:K178" si="123">E147-J147</f>
        <v>17.25</v>
      </c>
      <c r="L147" s="20">
        <f t="shared" ref="L147:L178" si="124">G147-B147</f>
        <v>355</v>
      </c>
      <c r="M147" s="20">
        <f t="shared" ref="M147:M178" si="125">G147-C147</f>
        <v>344</v>
      </c>
      <c r="N147" s="20">
        <f t="shared" ref="N147:N178" si="126">E147*L147</f>
        <v>130018.75</v>
      </c>
      <c r="O147" s="20">
        <f t="shared" ref="O147:O178" si="127">E147*M147</f>
        <v>125990</v>
      </c>
      <c r="P147">
        <v>20768010</v>
      </c>
      <c r="Q147" t="s">
        <v>2209</v>
      </c>
      <c r="R147" t="s">
        <v>2081</v>
      </c>
      <c r="S147" t="s">
        <v>2151</v>
      </c>
      <c r="T147" t="s">
        <v>2276</v>
      </c>
      <c r="U147">
        <v>8515</v>
      </c>
      <c r="V147" s="17">
        <v>44915</v>
      </c>
    </row>
    <row r="148" spans="1:22" x14ac:dyDescent="0.25">
      <c r="A148" s="20" t="s">
        <v>232</v>
      </c>
      <c r="B148" s="21">
        <v>44575</v>
      </c>
      <c r="C148" s="21">
        <v>44587</v>
      </c>
      <c r="D148" s="20">
        <v>60</v>
      </c>
      <c r="E148" s="22">
        <v>8800.74</v>
      </c>
      <c r="F148" s="21">
        <v>44642</v>
      </c>
      <c r="G148" s="21">
        <v>44837</v>
      </c>
      <c r="H148" s="20">
        <f t="shared" si="120"/>
        <v>195</v>
      </c>
      <c r="I148" s="20">
        <f t="shared" si="121"/>
        <v>1716144.3</v>
      </c>
      <c r="J148" s="20">
        <f t="shared" si="122"/>
        <v>255</v>
      </c>
      <c r="K148" s="20">
        <f t="shared" si="123"/>
        <v>8545.74</v>
      </c>
      <c r="L148" s="20">
        <f t="shared" si="124"/>
        <v>262</v>
      </c>
      <c r="M148" s="20">
        <f t="shared" si="125"/>
        <v>250</v>
      </c>
      <c r="N148" s="20">
        <f t="shared" si="126"/>
        <v>2305793.88</v>
      </c>
      <c r="O148" s="20">
        <f t="shared" si="127"/>
        <v>2200185</v>
      </c>
      <c r="P148">
        <v>50118010</v>
      </c>
      <c r="Q148" t="s">
        <v>2207</v>
      </c>
      <c r="R148" t="s">
        <v>2079</v>
      </c>
      <c r="S148" t="s">
        <v>2149</v>
      </c>
      <c r="T148" t="s">
        <v>2276</v>
      </c>
      <c r="U148">
        <v>6995</v>
      </c>
      <c r="V148" s="17">
        <v>44837</v>
      </c>
    </row>
    <row r="149" spans="1:22" x14ac:dyDescent="0.25">
      <c r="A149" s="20" t="s">
        <v>235</v>
      </c>
      <c r="B149" s="21">
        <v>44592</v>
      </c>
      <c r="C149" s="21">
        <v>44608</v>
      </c>
      <c r="D149" s="20">
        <v>60</v>
      </c>
      <c r="E149" s="20">
        <v>439.44</v>
      </c>
      <c r="F149" s="21">
        <v>44667</v>
      </c>
      <c r="G149" s="21">
        <v>44837</v>
      </c>
      <c r="H149" s="20">
        <f t="shared" si="120"/>
        <v>170</v>
      </c>
      <c r="I149" s="20">
        <f t="shared" si="121"/>
        <v>74704.800000000003</v>
      </c>
      <c r="J149" s="20">
        <f t="shared" si="122"/>
        <v>230</v>
      </c>
      <c r="K149" s="20">
        <f t="shared" si="123"/>
        <v>209.44</v>
      </c>
      <c r="L149" s="20">
        <f t="shared" si="124"/>
        <v>245</v>
      </c>
      <c r="M149" s="20">
        <f t="shared" si="125"/>
        <v>229</v>
      </c>
      <c r="N149" s="20">
        <f t="shared" si="126"/>
        <v>107662.8</v>
      </c>
      <c r="O149" s="20">
        <f t="shared" si="127"/>
        <v>100631.76</v>
      </c>
      <c r="P149">
        <v>50111001</v>
      </c>
      <c r="Q149" t="s">
        <v>2214</v>
      </c>
      <c r="R149" t="s">
        <v>2079</v>
      </c>
      <c r="S149" t="s">
        <v>2149</v>
      </c>
      <c r="T149" t="s">
        <v>2276</v>
      </c>
      <c r="U149">
        <v>6995</v>
      </c>
      <c r="V149" s="17">
        <v>44837</v>
      </c>
    </row>
    <row r="150" spans="1:22" x14ac:dyDescent="0.25">
      <c r="A150" s="20" t="s">
        <v>236</v>
      </c>
      <c r="B150" s="21">
        <v>44620</v>
      </c>
      <c r="C150" s="21">
        <v>44634</v>
      </c>
      <c r="D150" s="20">
        <v>60</v>
      </c>
      <c r="E150" s="22">
        <v>17261.2</v>
      </c>
      <c r="F150" s="21">
        <v>44690</v>
      </c>
      <c r="G150" s="21">
        <v>44837</v>
      </c>
      <c r="H150" s="20">
        <f t="shared" si="120"/>
        <v>147</v>
      </c>
      <c r="I150" s="20">
        <f t="shared" si="121"/>
        <v>2537396.4</v>
      </c>
      <c r="J150" s="20">
        <f t="shared" si="122"/>
        <v>207</v>
      </c>
      <c r="K150" s="20">
        <f t="shared" si="123"/>
        <v>17054.2</v>
      </c>
      <c r="L150" s="20">
        <f t="shared" si="124"/>
        <v>217</v>
      </c>
      <c r="M150" s="20">
        <f t="shared" si="125"/>
        <v>203</v>
      </c>
      <c r="N150" s="20">
        <f t="shared" si="126"/>
        <v>3745680.4000000004</v>
      </c>
      <c r="O150" s="20">
        <f t="shared" si="127"/>
        <v>3504023.6</v>
      </c>
      <c r="P150">
        <v>50118010</v>
      </c>
      <c r="Q150" t="s">
        <v>2207</v>
      </c>
      <c r="R150" t="s">
        <v>2079</v>
      </c>
      <c r="S150" t="s">
        <v>2149</v>
      </c>
      <c r="T150" t="s">
        <v>2276</v>
      </c>
      <c r="U150">
        <v>6995</v>
      </c>
      <c r="V150" s="17">
        <v>44837</v>
      </c>
    </row>
    <row r="151" spans="1:22" x14ac:dyDescent="0.25">
      <c r="A151" s="20" t="s">
        <v>237</v>
      </c>
      <c r="B151" s="21">
        <v>44620</v>
      </c>
      <c r="C151" s="21">
        <v>44634</v>
      </c>
      <c r="D151" s="20">
        <v>60</v>
      </c>
      <c r="E151" s="22">
        <v>12498.66</v>
      </c>
      <c r="F151" s="21">
        <v>44690</v>
      </c>
      <c r="G151" s="21">
        <v>44837</v>
      </c>
      <c r="H151" s="20">
        <f t="shared" si="120"/>
        <v>147</v>
      </c>
      <c r="I151" s="20">
        <f t="shared" si="121"/>
        <v>1837303.02</v>
      </c>
      <c r="J151" s="20">
        <f t="shared" si="122"/>
        <v>207</v>
      </c>
      <c r="K151" s="20">
        <f t="shared" si="123"/>
        <v>12291.66</v>
      </c>
      <c r="L151" s="20">
        <f t="shared" si="124"/>
        <v>217</v>
      </c>
      <c r="M151" s="20">
        <f t="shared" si="125"/>
        <v>203</v>
      </c>
      <c r="N151" s="20">
        <f t="shared" si="126"/>
        <v>2712209.2199999997</v>
      </c>
      <c r="O151" s="20">
        <f t="shared" si="127"/>
        <v>2537227.98</v>
      </c>
      <c r="P151">
        <v>50118010</v>
      </c>
      <c r="Q151" t="s">
        <v>2207</v>
      </c>
      <c r="R151" t="s">
        <v>2079</v>
      </c>
      <c r="S151" t="s">
        <v>2149</v>
      </c>
      <c r="T151" t="s">
        <v>2276</v>
      </c>
      <c r="U151">
        <v>6995</v>
      </c>
      <c r="V151" s="17">
        <v>44837</v>
      </c>
    </row>
    <row r="152" spans="1:22" x14ac:dyDescent="0.25">
      <c r="A152" s="20" t="s">
        <v>238</v>
      </c>
      <c r="B152" s="21">
        <v>44631</v>
      </c>
      <c r="C152" s="21">
        <v>44645</v>
      </c>
      <c r="D152" s="20">
        <v>60</v>
      </c>
      <c r="E152" s="22">
        <v>16204</v>
      </c>
      <c r="F152" s="21">
        <v>44701</v>
      </c>
      <c r="G152" s="21">
        <v>44915</v>
      </c>
      <c r="H152" s="20">
        <f t="shared" si="120"/>
        <v>214</v>
      </c>
      <c r="I152" s="20">
        <f t="shared" si="121"/>
        <v>3467656</v>
      </c>
      <c r="J152" s="20">
        <f t="shared" si="122"/>
        <v>274</v>
      </c>
      <c r="K152" s="20">
        <f t="shared" si="123"/>
        <v>15930</v>
      </c>
      <c r="L152" s="20">
        <f t="shared" si="124"/>
        <v>284</v>
      </c>
      <c r="M152" s="20">
        <f t="shared" si="125"/>
        <v>270</v>
      </c>
      <c r="N152" s="20">
        <f t="shared" si="126"/>
        <v>4601936</v>
      </c>
      <c r="O152" s="20">
        <f t="shared" si="127"/>
        <v>4375080</v>
      </c>
      <c r="P152">
        <v>50118010</v>
      </c>
      <c r="Q152" t="s">
        <v>2207</v>
      </c>
      <c r="R152" t="s">
        <v>2079</v>
      </c>
      <c r="S152" t="s">
        <v>2149</v>
      </c>
      <c r="T152" t="s">
        <v>2276</v>
      </c>
      <c r="U152">
        <v>8515</v>
      </c>
      <c r="V152" s="17">
        <v>44915</v>
      </c>
    </row>
    <row r="153" spans="1:22" x14ac:dyDescent="0.25">
      <c r="A153" s="20" t="s">
        <v>239</v>
      </c>
      <c r="B153" s="21">
        <v>44648</v>
      </c>
      <c r="C153" s="21">
        <v>44658</v>
      </c>
      <c r="D153" s="20">
        <v>60</v>
      </c>
      <c r="E153" s="22">
        <v>1824.75</v>
      </c>
      <c r="F153" s="21">
        <v>44711</v>
      </c>
      <c r="G153" s="21">
        <v>44837</v>
      </c>
      <c r="H153" s="20">
        <f t="shared" si="120"/>
        <v>126</v>
      </c>
      <c r="I153" s="20">
        <f t="shared" si="121"/>
        <v>229918.5</v>
      </c>
      <c r="J153" s="20">
        <f t="shared" si="122"/>
        <v>186</v>
      </c>
      <c r="K153" s="20">
        <f t="shared" si="123"/>
        <v>1638.75</v>
      </c>
      <c r="L153" s="20">
        <f t="shared" si="124"/>
        <v>189</v>
      </c>
      <c r="M153" s="20">
        <f t="shared" si="125"/>
        <v>179</v>
      </c>
      <c r="N153" s="20">
        <f t="shared" si="126"/>
        <v>344877.75</v>
      </c>
      <c r="O153" s="20">
        <f t="shared" si="127"/>
        <v>326630.25</v>
      </c>
      <c r="P153">
        <v>50111001</v>
      </c>
      <c r="Q153" t="s">
        <v>2214</v>
      </c>
      <c r="R153" t="s">
        <v>2079</v>
      </c>
      <c r="S153" t="s">
        <v>2149</v>
      </c>
      <c r="T153" t="s">
        <v>2276</v>
      </c>
      <c r="U153">
        <v>6995</v>
      </c>
      <c r="V153" s="17">
        <v>44837</v>
      </c>
    </row>
    <row r="154" spans="1:22" x14ac:dyDescent="0.25">
      <c r="A154" s="20" t="s">
        <v>240</v>
      </c>
      <c r="B154" s="21">
        <v>44650</v>
      </c>
      <c r="C154" s="21">
        <v>44678</v>
      </c>
      <c r="D154" s="20">
        <v>60</v>
      </c>
      <c r="E154" s="20">
        <v>313.60000000000002</v>
      </c>
      <c r="F154" s="21">
        <v>44719</v>
      </c>
      <c r="G154" s="21">
        <v>44837</v>
      </c>
      <c r="H154" s="20">
        <f t="shared" si="120"/>
        <v>118</v>
      </c>
      <c r="I154" s="20">
        <f t="shared" si="121"/>
        <v>37004.800000000003</v>
      </c>
      <c r="J154" s="20">
        <f t="shared" si="122"/>
        <v>178</v>
      </c>
      <c r="K154" s="20">
        <f t="shared" si="123"/>
        <v>135.60000000000002</v>
      </c>
      <c r="L154" s="20">
        <f t="shared" si="124"/>
        <v>187</v>
      </c>
      <c r="M154" s="20">
        <f t="shared" si="125"/>
        <v>159</v>
      </c>
      <c r="N154" s="20">
        <f t="shared" si="126"/>
        <v>58643.200000000004</v>
      </c>
      <c r="O154" s="20">
        <f t="shared" si="127"/>
        <v>49862.400000000001</v>
      </c>
      <c r="P154">
        <v>50111001</v>
      </c>
      <c r="Q154" t="s">
        <v>2214</v>
      </c>
      <c r="R154" t="s">
        <v>2079</v>
      </c>
      <c r="S154" t="s">
        <v>2149</v>
      </c>
      <c r="T154" t="s">
        <v>2276</v>
      </c>
      <c r="U154">
        <v>6995</v>
      </c>
      <c r="V154" s="17">
        <v>44837</v>
      </c>
    </row>
    <row r="155" spans="1:22" x14ac:dyDescent="0.25">
      <c r="A155" s="20" t="s">
        <v>241</v>
      </c>
      <c r="B155" s="21">
        <v>44651</v>
      </c>
      <c r="C155" s="21">
        <v>44678</v>
      </c>
      <c r="D155" s="20">
        <v>60</v>
      </c>
      <c r="E155" s="22">
        <v>17880</v>
      </c>
      <c r="F155" s="21">
        <v>44723</v>
      </c>
      <c r="G155" s="21">
        <v>44837</v>
      </c>
      <c r="H155" s="20">
        <f t="shared" si="120"/>
        <v>114</v>
      </c>
      <c r="I155" s="20">
        <f t="shared" si="121"/>
        <v>2038320</v>
      </c>
      <c r="J155" s="20">
        <f t="shared" si="122"/>
        <v>174</v>
      </c>
      <c r="K155" s="20">
        <f t="shared" si="123"/>
        <v>17706</v>
      </c>
      <c r="L155" s="20">
        <f t="shared" si="124"/>
        <v>186</v>
      </c>
      <c r="M155" s="20">
        <f t="shared" si="125"/>
        <v>159</v>
      </c>
      <c r="N155" s="20">
        <f t="shared" si="126"/>
        <v>3325680</v>
      </c>
      <c r="O155" s="20">
        <f t="shared" si="127"/>
        <v>2842920</v>
      </c>
      <c r="P155">
        <v>50118010</v>
      </c>
      <c r="Q155" t="s">
        <v>2207</v>
      </c>
      <c r="R155" t="s">
        <v>2079</v>
      </c>
      <c r="S155" t="s">
        <v>2149</v>
      </c>
      <c r="T155" t="s">
        <v>2276</v>
      </c>
      <c r="U155">
        <v>6995</v>
      </c>
      <c r="V155" s="17">
        <v>44837</v>
      </c>
    </row>
    <row r="156" spans="1:22" x14ac:dyDescent="0.25">
      <c r="A156" s="20" t="s">
        <v>242</v>
      </c>
      <c r="B156" s="21">
        <v>44665</v>
      </c>
      <c r="C156" s="21">
        <v>44680</v>
      </c>
      <c r="D156" s="20">
        <v>60</v>
      </c>
      <c r="E156" s="20">
        <v>745</v>
      </c>
      <c r="F156" s="21">
        <v>44731</v>
      </c>
      <c r="G156" s="21">
        <v>44837</v>
      </c>
      <c r="H156" s="20">
        <f t="shared" si="120"/>
        <v>106</v>
      </c>
      <c r="I156" s="20">
        <f t="shared" si="121"/>
        <v>78970</v>
      </c>
      <c r="J156" s="20">
        <f t="shared" si="122"/>
        <v>166</v>
      </c>
      <c r="K156" s="20">
        <f t="shared" si="123"/>
        <v>579</v>
      </c>
      <c r="L156" s="20">
        <f t="shared" si="124"/>
        <v>172</v>
      </c>
      <c r="M156" s="20">
        <f t="shared" si="125"/>
        <v>157</v>
      </c>
      <c r="N156" s="20">
        <f t="shared" si="126"/>
        <v>128140</v>
      </c>
      <c r="O156" s="20">
        <f t="shared" si="127"/>
        <v>116965</v>
      </c>
      <c r="P156">
        <v>50118010</v>
      </c>
      <c r="Q156" t="s">
        <v>2207</v>
      </c>
      <c r="R156" t="s">
        <v>2079</v>
      </c>
      <c r="S156" t="s">
        <v>2149</v>
      </c>
      <c r="T156" t="s">
        <v>2276</v>
      </c>
      <c r="U156">
        <v>6995</v>
      </c>
      <c r="V156" s="17">
        <v>44837</v>
      </c>
    </row>
    <row r="157" spans="1:22" x14ac:dyDescent="0.25">
      <c r="A157" s="20" t="s">
        <v>243</v>
      </c>
      <c r="B157" s="21">
        <v>44666</v>
      </c>
      <c r="C157" s="21">
        <v>44684</v>
      </c>
      <c r="D157" s="20">
        <v>60</v>
      </c>
      <c r="E157" s="22">
        <v>1320</v>
      </c>
      <c r="F157" s="21">
        <v>44734</v>
      </c>
      <c r="G157" s="21">
        <v>44837</v>
      </c>
      <c r="H157" s="20">
        <f t="shared" si="120"/>
        <v>103</v>
      </c>
      <c r="I157" s="20">
        <f t="shared" si="121"/>
        <v>135960</v>
      </c>
      <c r="J157" s="20">
        <f t="shared" si="122"/>
        <v>163</v>
      </c>
      <c r="K157" s="20">
        <f t="shared" si="123"/>
        <v>1157</v>
      </c>
      <c r="L157" s="20">
        <f t="shared" si="124"/>
        <v>171</v>
      </c>
      <c r="M157" s="20">
        <f t="shared" si="125"/>
        <v>153</v>
      </c>
      <c r="N157" s="20">
        <f t="shared" si="126"/>
        <v>225720</v>
      </c>
      <c r="O157" s="20">
        <f t="shared" si="127"/>
        <v>201960</v>
      </c>
      <c r="P157">
        <v>50118010</v>
      </c>
      <c r="Q157" t="s">
        <v>2207</v>
      </c>
      <c r="R157" t="s">
        <v>2079</v>
      </c>
      <c r="S157" t="s">
        <v>2149</v>
      </c>
      <c r="T157" t="s">
        <v>2276</v>
      </c>
      <c r="U157">
        <v>6995</v>
      </c>
      <c r="V157" s="17">
        <v>44837</v>
      </c>
    </row>
    <row r="158" spans="1:22" x14ac:dyDescent="0.25">
      <c r="A158" s="20" t="s">
        <v>244</v>
      </c>
      <c r="B158" s="21">
        <v>44677</v>
      </c>
      <c r="C158" s="21">
        <v>44690</v>
      </c>
      <c r="D158" s="20">
        <v>60</v>
      </c>
      <c r="E158" s="20">
        <v>200</v>
      </c>
      <c r="F158" s="21">
        <v>44744</v>
      </c>
      <c r="G158" s="21">
        <v>44837</v>
      </c>
      <c r="H158" s="20">
        <f t="shared" si="120"/>
        <v>93</v>
      </c>
      <c r="I158" s="20">
        <f t="shared" si="121"/>
        <v>18600</v>
      </c>
      <c r="J158" s="20">
        <f t="shared" si="122"/>
        <v>153</v>
      </c>
      <c r="K158" s="20">
        <f t="shared" si="123"/>
        <v>47</v>
      </c>
      <c r="L158" s="20">
        <f t="shared" si="124"/>
        <v>160</v>
      </c>
      <c r="M158" s="20">
        <f t="shared" si="125"/>
        <v>147</v>
      </c>
      <c r="N158" s="20">
        <f t="shared" si="126"/>
        <v>32000</v>
      </c>
      <c r="O158" s="20">
        <f t="shared" si="127"/>
        <v>29400</v>
      </c>
      <c r="P158">
        <v>50118010</v>
      </c>
      <c r="Q158" t="s">
        <v>2207</v>
      </c>
      <c r="R158" t="s">
        <v>2079</v>
      </c>
      <c r="S158" t="s">
        <v>2149</v>
      </c>
      <c r="T158" t="s">
        <v>2276</v>
      </c>
      <c r="U158">
        <v>6995</v>
      </c>
      <c r="V158" s="17">
        <v>44837</v>
      </c>
    </row>
    <row r="159" spans="1:22" x14ac:dyDescent="0.25">
      <c r="A159" s="20" t="s">
        <v>245</v>
      </c>
      <c r="B159" s="21">
        <v>44694</v>
      </c>
      <c r="C159" s="21">
        <v>44711</v>
      </c>
      <c r="D159" s="20">
        <v>60</v>
      </c>
      <c r="E159" s="22">
        <v>2460</v>
      </c>
      <c r="F159" s="21">
        <v>44758</v>
      </c>
      <c r="G159" s="21">
        <v>44837</v>
      </c>
      <c r="H159" s="20">
        <f t="shared" si="120"/>
        <v>79</v>
      </c>
      <c r="I159" s="20">
        <f t="shared" si="121"/>
        <v>194340</v>
      </c>
      <c r="J159" s="20">
        <f t="shared" si="122"/>
        <v>139</v>
      </c>
      <c r="K159" s="20">
        <f t="shared" si="123"/>
        <v>2321</v>
      </c>
      <c r="L159" s="20">
        <f t="shared" si="124"/>
        <v>143</v>
      </c>
      <c r="M159" s="20">
        <f t="shared" si="125"/>
        <v>126</v>
      </c>
      <c r="N159" s="20">
        <f t="shared" si="126"/>
        <v>351780</v>
      </c>
      <c r="O159" s="20">
        <f t="shared" si="127"/>
        <v>309960</v>
      </c>
      <c r="P159">
        <v>50118010</v>
      </c>
      <c r="Q159" t="s">
        <v>2207</v>
      </c>
      <c r="R159" t="s">
        <v>2079</v>
      </c>
      <c r="S159" t="s">
        <v>2149</v>
      </c>
      <c r="T159" t="s">
        <v>2276</v>
      </c>
      <c r="U159">
        <v>6995</v>
      </c>
      <c r="V159" s="17">
        <v>44837</v>
      </c>
    </row>
    <row r="160" spans="1:22" x14ac:dyDescent="0.25">
      <c r="A160" s="20" t="s">
        <v>246</v>
      </c>
      <c r="B160" s="21">
        <v>44701</v>
      </c>
      <c r="C160" s="21">
        <v>44718</v>
      </c>
      <c r="D160" s="20">
        <v>60</v>
      </c>
      <c r="E160" s="22">
        <v>1620</v>
      </c>
      <c r="F160" s="21">
        <v>44768</v>
      </c>
      <c r="G160" s="21">
        <v>44915</v>
      </c>
      <c r="H160" s="20">
        <f t="shared" si="120"/>
        <v>147</v>
      </c>
      <c r="I160" s="20">
        <f t="shared" si="121"/>
        <v>238140</v>
      </c>
      <c r="J160" s="20">
        <f t="shared" si="122"/>
        <v>207</v>
      </c>
      <c r="K160" s="20">
        <f t="shared" si="123"/>
        <v>1413</v>
      </c>
      <c r="L160" s="20">
        <f t="shared" si="124"/>
        <v>214</v>
      </c>
      <c r="M160" s="20">
        <f t="shared" si="125"/>
        <v>197</v>
      </c>
      <c r="N160" s="20">
        <f t="shared" si="126"/>
        <v>346680</v>
      </c>
      <c r="O160" s="20">
        <f t="shared" si="127"/>
        <v>319140</v>
      </c>
      <c r="P160">
        <v>10124010</v>
      </c>
      <c r="Q160" t="s">
        <v>2156</v>
      </c>
      <c r="R160" t="s">
        <v>2086</v>
      </c>
      <c r="S160" t="s">
        <v>2156</v>
      </c>
      <c r="T160" t="s">
        <v>2276</v>
      </c>
      <c r="U160">
        <v>8515</v>
      </c>
      <c r="V160" s="17">
        <v>44915</v>
      </c>
    </row>
    <row r="161" spans="1:22" x14ac:dyDescent="0.25">
      <c r="A161" s="20" t="s">
        <v>247</v>
      </c>
      <c r="B161" s="21">
        <v>44701</v>
      </c>
      <c r="C161" s="21">
        <v>44718</v>
      </c>
      <c r="D161" s="20">
        <v>60</v>
      </c>
      <c r="E161" s="20">
        <v>132</v>
      </c>
      <c r="F161" s="21">
        <v>44768</v>
      </c>
      <c r="G161" s="21">
        <v>44837</v>
      </c>
      <c r="H161" s="20">
        <f t="shared" si="120"/>
        <v>69</v>
      </c>
      <c r="I161" s="20">
        <f t="shared" si="121"/>
        <v>9108</v>
      </c>
      <c r="J161" s="20">
        <f t="shared" si="122"/>
        <v>129</v>
      </c>
      <c r="K161" s="20">
        <f t="shared" si="123"/>
        <v>3</v>
      </c>
      <c r="L161" s="20">
        <f t="shared" si="124"/>
        <v>136</v>
      </c>
      <c r="M161" s="20">
        <f t="shared" si="125"/>
        <v>119</v>
      </c>
      <c r="N161" s="20">
        <f t="shared" si="126"/>
        <v>17952</v>
      </c>
      <c r="O161" s="20">
        <f t="shared" si="127"/>
        <v>15708</v>
      </c>
      <c r="P161">
        <v>50118010</v>
      </c>
      <c r="Q161" t="s">
        <v>2207</v>
      </c>
      <c r="R161" t="s">
        <v>2079</v>
      </c>
      <c r="S161" t="s">
        <v>2149</v>
      </c>
      <c r="T161" t="s">
        <v>2276</v>
      </c>
      <c r="U161">
        <v>6995</v>
      </c>
      <c r="V161" s="17">
        <v>44837</v>
      </c>
    </row>
    <row r="162" spans="1:22" x14ac:dyDescent="0.25">
      <c r="A162" s="20" t="s">
        <v>248</v>
      </c>
      <c r="B162" s="21">
        <v>44706</v>
      </c>
      <c r="C162" s="21">
        <v>44718</v>
      </c>
      <c r="D162" s="20">
        <v>60</v>
      </c>
      <c r="E162" s="22">
        <v>2600</v>
      </c>
      <c r="F162" s="21">
        <v>44768</v>
      </c>
      <c r="G162" s="21">
        <v>44915</v>
      </c>
      <c r="H162" s="20">
        <f t="shared" si="120"/>
        <v>147</v>
      </c>
      <c r="I162" s="20">
        <f t="shared" si="121"/>
        <v>382200</v>
      </c>
      <c r="J162" s="20">
        <f t="shared" si="122"/>
        <v>207</v>
      </c>
      <c r="K162" s="20">
        <f t="shared" si="123"/>
        <v>2393</v>
      </c>
      <c r="L162" s="20">
        <f t="shared" si="124"/>
        <v>209</v>
      </c>
      <c r="M162" s="20">
        <f t="shared" si="125"/>
        <v>197</v>
      </c>
      <c r="N162" s="20">
        <f t="shared" si="126"/>
        <v>543400</v>
      </c>
      <c r="O162" s="20">
        <f t="shared" si="127"/>
        <v>512200</v>
      </c>
      <c r="P162">
        <v>50118010</v>
      </c>
      <c r="Q162" t="s">
        <v>2207</v>
      </c>
      <c r="R162" t="s">
        <v>2079</v>
      </c>
      <c r="S162" t="s">
        <v>2149</v>
      </c>
      <c r="T162" t="s">
        <v>2276</v>
      </c>
      <c r="U162">
        <v>8515</v>
      </c>
      <c r="V162" s="17">
        <v>44915</v>
      </c>
    </row>
    <row r="163" spans="1:22" x14ac:dyDescent="0.25">
      <c r="A163" s="20" t="s">
        <v>249</v>
      </c>
      <c r="B163" s="21">
        <v>44706</v>
      </c>
      <c r="C163" s="21">
        <v>44718</v>
      </c>
      <c r="D163" s="20">
        <v>60</v>
      </c>
      <c r="E163" s="22">
        <v>13980</v>
      </c>
      <c r="F163" s="21">
        <v>44768</v>
      </c>
      <c r="G163" s="21">
        <v>44837</v>
      </c>
      <c r="H163" s="20">
        <f t="shared" si="120"/>
        <v>69</v>
      </c>
      <c r="I163" s="20">
        <f t="shared" si="121"/>
        <v>964620</v>
      </c>
      <c r="J163" s="20">
        <f t="shared" si="122"/>
        <v>129</v>
      </c>
      <c r="K163" s="20">
        <f t="shared" si="123"/>
        <v>13851</v>
      </c>
      <c r="L163" s="20">
        <f t="shared" si="124"/>
        <v>131</v>
      </c>
      <c r="M163" s="20">
        <f t="shared" si="125"/>
        <v>119</v>
      </c>
      <c r="N163" s="20">
        <f t="shared" si="126"/>
        <v>1831380</v>
      </c>
      <c r="O163" s="20">
        <f t="shared" si="127"/>
        <v>1663620</v>
      </c>
      <c r="P163">
        <v>50118010</v>
      </c>
      <c r="Q163" t="s">
        <v>2207</v>
      </c>
      <c r="R163" t="s">
        <v>2079</v>
      </c>
      <c r="S163" t="s">
        <v>2149</v>
      </c>
      <c r="T163" t="s">
        <v>2276</v>
      </c>
      <c r="U163">
        <v>6995</v>
      </c>
      <c r="V163" s="17">
        <v>44837</v>
      </c>
    </row>
    <row r="164" spans="1:22" x14ac:dyDescent="0.25">
      <c r="A164" s="20" t="s">
        <v>250</v>
      </c>
      <c r="B164" s="21">
        <v>44711</v>
      </c>
      <c r="C164" s="21">
        <v>44726</v>
      </c>
      <c r="D164" s="20">
        <v>60</v>
      </c>
      <c r="E164" s="22">
        <v>1308</v>
      </c>
      <c r="F164" s="21">
        <v>44779</v>
      </c>
      <c r="G164" s="21">
        <v>44915</v>
      </c>
      <c r="H164" s="20">
        <f t="shared" si="120"/>
        <v>136</v>
      </c>
      <c r="I164" s="20">
        <f t="shared" si="121"/>
        <v>177888</v>
      </c>
      <c r="J164" s="20">
        <f t="shared" si="122"/>
        <v>196</v>
      </c>
      <c r="K164" s="20">
        <f t="shared" si="123"/>
        <v>1112</v>
      </c>
      <c r="L164" s="20">
        <f t="shared" si="124"/>
        <v>204</v>
      </c>
      <c r="M164" s="20">
        <f t="shared" si="125"/>
        <v>189</v>
      </c>
      <c r="N164" s="20">
        <f t="shared" si="126"/>
        <v>266832</v>
      </c>
      <c r="O164" s="20">
        <f t="shared" si="127"/>
        <v>247212</v>
      </c>
      <c r="P164">
        <v>50111001</v>
      </c>
      <c r="Q164" t="s">
        <v>2214</v>
      </c>
      <c r="R164" t="s">
        <v>2079</v>
      </c>
      <c r="S164" t="s">
        <v>2149</v>
      </c>
      <c r="T164" t="s">
        <v>2276</v>
      </c>
      <c r="U164">
        <v>8515</v>
      </c>
      <c r="V164" s="17">
        <v>44915</v>
      </c>
    </row>
    <row r="165" spans="1:22" x14ac:dyDescent="0.25">
      <c r="A165" s="20" t="s">
        <v>251</v>
      </c>
      <c r="B165" s="21">
        <v>44712</v>
      </c>
      <c r="C165" s="21">
        <v>44726</v>
      </c>
      <c r="D165" s="20">
        <v>60</v>
      </c>
      <c r="E165" s="20">
        <v>424.8</v>
      </c>
      <c r="F165" s="21">
        <v>44779</v>
      </c>
      <c r="G165" s="21">
        <v>44837</v>
      </c>
      <c r="H165" s="20">
        <f t="shared" si="120"/>
        <v>58</v>
      </c>
      <c r="I165" s="20">
        <f t="shared" si="121"/>
        <v>24638.400000000001</v>
      </c>
      <c r="J165" s="20">
        <f t="shared" si="122"/>
        <v>118</v>
      </c>
      <c r="K165" s="20">
        <f t="shared" si="123"/>
        <v>306.8</v>
      </c>
      <c r="L165" s="20">
        <f t="shared" si="124"/>
        <v>125</v>
      </c>
      <c r="M165" s="20">
        <f t="shared" si="125"/>
        <v>111</v>
      </c>
      <c r="N165" s="20">
        <f t="shared" si="126"/>
        <v>53100</v>
      </c>
      <c r="O165" s="20">
        <f t="shared" si="127"/>
        <v>47152.800000000003</v>
      </c>
      <c r="P165">
        <v>50118010</v>
      </c>
      <c r="Q165" t="s">
        <v>2207</v>
      </c>
      <c r="R165" t="s">
        <v>2079</v>
      </c>
      <c r="S165" t="s">
        <v>2149</v>
      </c>
      <c r="T165" t="s">
        <v>2276</v>
      </c>
      <c r="U165">
        <v>6995</v>
      </c>
      <c r="V165" s="17">
        <v>44837</v>
      </c>
    </row>
    <row r="166" spans="1:22" x14ac:dyDescent="0.25">
      <c r="A166" s="20" t="s">
        <v>252</v>
      </c>
      <c r="B166" s="21">
        <v>44712</v>
      </c>
      <c r="C166" s="21">
        <v>44726</v>
      </c>
      <c r="D166" s="20">
        <v>60</v>
      </c>
      <c r="E166" s="20">
        <v>42</v>
      </c>
      <c r="F166" s="21">
        <v>44779</v>
      </c>
      <c r="G166" s="21">
        <v>44915</v>
      </c>
      <c r="H166" s="20">
        <f t="shared" si="120"/>
        <v>136</v>
      </c>
      <c r="I166" s="20">
        <f t="shared" si="121"/>
        <v>5712</v>
      </c>
      <c r="J166" s="20">
        <f t="shared" si="122"/>
        <v>196</v>
      </c>
      <c r="K166" s="20">
        <f t="shared" si="123"/>
        <v>-154</v>
      </c>
      <c r="L166" s="20">
        <f t="shared" si="124"/>
        <v>203</v>
      </c>
      <c r="M166" s="20">
        <f t="shared" si="125"/>
        <v>189</v>
      </c>
      <c r="N166" s="20">
        <f t="shared" si="126"/>
        <v>8526</v>
      </c>
      <c r="O166" s="20">
        <f t="shared" si="127"/>
        <v>7938</v>
      </c>
      <c r="P166">
        <v>10124010</v>
      </c>
      <c r="Q166" t="s">
        <v>2156</v>
      </c>
      <c r="R166" t="s">
        <v>2086</v>
      </c>
      <c r="S166" t="s">
        <v>2156</v>
      </c>
      <c r="T166" t="s">
        <v>2276</v>
      </c>
      <c r="U166">
        <v>8515</v>
      </c>
      <c r="V166" s="17">
        <v>44915</v>
      </c>
    </row>
    <row r="167" spans="1:22" x14ac:dyDescent="0.25">
      <c r="A167" s="20" t="s">
        <v>253</v>
      </c>
      <c r="B167" s="21">
        <v>44712</v>
      </c>
      <c r="C167" s="21">
        <v>44734</v>
      </c>
      <c r="D167" s="20">
        <v>60</v>
      </c>
      <c r="E167" s="22">
        <v>14286.85</v>
      </c>
      <c r="F167" s="21">
        <v>44783</v>
      </c>
      <c r="G167" s="21">
        <v>44915</v>
      </c>
      <c r="H167" s="20">
        <f t="shared" si="120"/>
        <v>132</v>
      </c>
      <c r="I167" s="20">
        <f t="shared" si="121"/>
        <v>1885864.2</v>
      </c>
      <c r="J167" s="20">
        <f t="shared" si="122"/>
        <v>192</v>
      </c>
      <c r="K167" s="20">
        <f t="shared" si="123"/>
        <v>14094.85</v>
      </c>
      <c r="L167" s="20">
        <f t="shared" si="124"/>
        <v>203</v>
      </c>
      <c r="M167" s="20">
        <f t="shared" si="125"/>
        <v>181</v>
      </c>
      <c r="N167" s="20">
        <f t="shared" si="126"/>
        <v>2900230.5500000003</v>
      </c>
      <c r="O167" s="20">
        <f t="shared" si="127"/>
        <v>2585919.85</v>
      </c>
      <c r="P167">
        <v>50111001</v>
      </c>
      <c r="Q167" t="s">
        <v>2214</v>
      </c>
      <c r="R167" t="s">
        <v>2079</v>
      </c>
      <c r="S167" t="s">
        <v>2149</v>
      </c>
      <c r="T167" t="s">
        <v>2276</v>
      </c>
      <c r="U167">
        <v>8515</v>
      </c>
      <c r="V167" s="17">
        <v>44915</v>
      </c>
    </row>
    <row r="168" spans="1:22" x14ac:dyDescent="0.25">
      <c r="A168" s="20" t="s">
        <v>254</v>
      </c>
      <c r="B168" s="21">
        <v>44712</v>
      </c>
      <c r="C168" s="21">
        <v>44734</v>
      </c>
      <c r="D168" s="20">
        <v>60</v>
      </c>
      <c r="E168" s="22">
        <v>1290.7</v>
      </c>
      <c r="F168" s="21">
        <v>44783</v>
      </c>
      <c r="G168" s="21">
        <v>44915</v>
      </c>
      <c r="H168" s="20">
        <f t="shared" si="120"/>
        <v>132</v>
      </c>
      <c r="I168" s="20">
        <f t="shared" si="121"/>
        <v>170372.4</v>
      </c>
      <c r="J168" s="20">
        <f t="shared" si="122"/>
        <v>192</v>
      </c>
      <c r="K168" s="20">
        <f t="shared" si="123"/>
        <v>1098.7</v>
      </c>
      <c r="L168" s="20">
        <f t="shared" si="124"/>
        <v>203</v>
      </c>
      <c r="M168" s="20">
        <f t="shared" si="125"/>
        <v>181</v>
      </c>
      <c r="N168" s="20">
        <f t="shared" si="126"/>
        <v>262012.1</v>
      </c>
      <c r="O168" s="20">
        <f t="shared" si="127"/>
        <v>233616.7</v>
      </c>
      <c r="P168">
        <v>50118010</v>
      </c>
      <c r="Q168" t="s">
        <v>2207</v>
      </c>
      <c r="R168" t="s">
        <v>2079</v>
      </c>
      <c r="S168" t="s">
        <v>2149</v>
      </c>
      <c r="T168" t="s">
        <v>2276</v>
      </c>
      <c r="U168">
        <v>8515</v>
      </c>
      <c r="V168" s="17">
        <v>44915</v>
      </c>
    </row>
    <row r="169" spans="1:22" x14ac:dyDescent="0.25">
      <c r="A169" s="20" t="s">
        <v>255</v>
      </c>
      <c r="B169" s="21">
        <v>44712</v>
      </c>
      <c r="C169" s="21">
        <v>44734</v>
      </c>
      <c r="D169" s="20">
        <v>60</v>
      </c>
      <c r="E169" s="20">
        <v>439.5</v>
      </c>
      <c r="F169" s="21">
        <v>44783</v>
      </c>
      <c r="G169" s="21">
        <v>44837</v>
      </c>
      <c r="H169" s="20">
        <f t="shared" si="120"/>
        <v>54</v>
      </c>
      <c r="I169" s="20">
        <f t="shared" si="121"/>
        <v>23733</v>
      </c>
      <c r="J169" s="20">
        <f t="shared" si="122"/>
        <v>114</v>
      </c>
      <c r="K169" s="20">
        <f t="shared" si="123"/>
        <v>325.5</v>
      </c>
      <c r="L169" s="20">
        <f t="shared" si="124"/>
        <v>125</v>
      </c>
      <c r="M169" s="20">
        <f t="shared" si="125"/>
        <v>103</v>
      </c>
      <c r="N169" s="20">
        <f t="shared" si="126"/>
        <v>54937.5</v>
      </c>
      <c r="O169" s="20">
        <f t="shared" si="127"/>
        <v>45268.5</v>
      </c>
      <c r="P169">
        <v>50111001</v>
      </c>
      <c r="Q169" t="s">
        <v>2214</v>
      </c>
      <c r="R169" t="s">
        <v>2079</v>
      </c>
      <c r="S169" t="s">
        <v>2149</v>
      </c>
      <c r="T169" t="s">
        <v>2276</v>
      </c>
      <c r="U169">
        <v>6995</v>
      </c>
      <c r="V169" s="17">
        <v>44837</v>
      </c>
    </row>
    <row r="170" spans="1:22" x14ac:dyDescent="0.25">
      <c r="A170" s="20" t="s">
        <v>256</v>
      </c>
      <c r="B170" s="21">
        <v>44721</v>
      </c>
      <c r="C170" s="21">
        <v>44735</v>
      </c>
      <c r="D170" s="20">
        <v>60</v>
      </c>
      <c r="E170" s="22">
        <v>1699.31</v>
      </c>
      <c r="F170" s="21">
        <v>44785</v>
      </c>
      <c r="G170" s="21">
        <v>44837</v>
      </c>
      <c r="H170" s="20">
        <f t="shared" si="120"/>
        <v>52</v>
      </c>
      <c r="I170" s="20">
        <f t="shared" si="121"/>
        <v>88364.12</v>
      </c>
      <c r="J170" s="20">
        <f t="shared" si="122"/>
        <v>112</v>
      </c>
      <c r="K170" s="20">
        <f t="shared" si="123"/>
        <v>1587.31</v>
      </c>
      <c r="L170" s="20">
        <f t="shared" si="124"/>
        <v>116</v>
      </c>
      <c r="M170" s="20">
        <f t="shared" si="125"/>
        <v>102</v>
      </c>
      <c r="N170" s="20">
        <f t="shared" si="126"/>
        <v>197119.96</v>
      </c>
      <c r="O170" s="20">
        <f t="shared" si="127"/>
        <v>173329.62</v>
      </c>
      <c r="P170">
        <v>50118010</v>
      </c>
      <c r="Q170" t="s">
        <v>2207</v>
      </c>
      <c r="R170" t="s">
        <v>2079</v>
      </c>
      <c r="S170" t="s">
        <v>2149</v>
      </c>
      <c r="T170" t="s">
        <v>2276</v>
      </c>
      <c r="U170">
        <v>6995</v>
      </c>
      <c r="V170" s="17">
        <v>44837</v>
      </c>
    </row>
    <row r="171" spans="1:22" x14ac:dyDescent="0.25">
      <c r="A171" s="20" t="s">
        <v>257</v>
      </c>
      <c r="B171" s="21">
        <v>44721</v>
      </c>
      <c r="C171" s="21">
        <v>44735</v>
      </c>
      <c r="D171" s="20">
        <v>60</v>
      </c>
      <c r="E171" s="22">
        <v>11520</v>
      </c>
      <c r="F171" s="21">
        <v>44785</v>
      </c>
      <c r="G171" s="21">
        <v>44869</v>
      </c>
      <c r="H171" s="20">
        <f t="shared" si="120"/>
        <v>84</v>
      </c>
      <c r="I171" s="20">
        <f t="shared" si="121"/>
        <v>967680</v>
      </c>
      <c r="J171" s="20">
        <f t="shared" si="122"/>
        <v>144</v>
      </c>
      <c r="K171" s="20">
        <f t="shared" si="123"/>
        <v>11376</v>
      </c>
      <c r="L171" s="20">
        <f t="shared" si="124"/>
        <v>148</v>
      </c>
      <c r="M171" s="20">
        <f t="shared" si="125"/>
        <v>134</v>
      </c>
      <c r="N171" s="20">
        <f t="shared" si="126"/>
        <v>1704960</v>
      </c>
      <c r="O171" s="20">
        <f t="shared" si="127"/>
        <v>1543680</v>
      </c>
      <c r="P171">
        <v>50118010</v>
      </c>
      <c r="Q171" t="s">
        <v>2207</v>
      </c>
      <c r="R171" t="s">
        <v>2079</v>
      </c>
      <c r="S171" t="s">
        <v>2149</v>
      </c>
      <c r="T171" t="s">
        <v>2276</v>
      </c>
      <c r="U171">
        <v>7651</v>
      </c>
      <c r="V171" s="17">
        <v>44869</v>
      </c>
    </row>
    <row r="172" spans="1:22" x14ac:dyDescent="0.25">
      <c r="A172" s="20" t="s">
        <v>258</v>
      </c>
      <c r="B172" s="21">
        <v>44727</v>
      </c>
      <c r="C172" s="21">
        <v>44745</v>
      </c>
      <c r="D172" s="20">
        <v>60</v>
      </c>
      <c r="E172" s="20">
        <v>790.6</v>
      </c>
      <c r="F172" s="21">
        <v>44793</v>
      </c>
      <c r="G172" s="21">
        <v>44869</v>
      </c>
      <c r="H172" s="20">
        <f t="shared" si="120"/>
        <v>76</v>
      </c>
      <c r="I172" s="20">
        <f t="shared" si="121"/>
        <v>60085.599999999999</v>
      </c>
      <c r="J172" s="20">
        <f t="shared" si="122"/>
        <v>136</v>
      </c>
      <c r="K172" s="20">
        <f t="shared" si="123"/>
        <v>654.6</v>
      </c>
      <c r="L172" s="20">
        <f t="shared" si="124"/>
        <v>142</v>
      </c>
      <c r="M172" s="20">
        <f t="shared" si="125"/>
        <v>124</v>
      </c>
      <c r="N172" s="20">
        <f t="shared" si="126"/>
        <v>112265.2</v>
      </c>
      <c r="O172" s="20">
        <f t="shared" si="127"/>
        <v>98034.400000000009</v>
      </c>
      <c r="P172">
        <v>50111001</v>
      </c>
      <c r="Q172" t="s">
        <v>2214</v>
      </c>
      <c r="R172" t="s">
        <v>2079</v>
      </c>
      <c r="S172" t="s">
        <v>2149</v>
      </c>
      <c r="T172" t="s">
        <v>2276</v>
      </c>
      <c r="U172">
        <v>7651</v>
      </c>
      <c r="V172" s="17">
        <v>44869</v>
      </c>
    </row>
    <row r="173" spans="1:22" x14ac:dyDescent="0.25">
      <c r="A173" s="20" t="s">
        <v>259</v>
      </c>
      <c r="B173" s="21">
        <v>44728</v>
      </c>
      <c r="C173" s="21">
        <v>44776</v>
      </c>
      <c r="D173" s="20">
        <v>60</v>
      </c>
      <c r="E173" s="20">
        <v>540</v>
      </c>
      <c r="F173" s="21">
        <v>44828</v>
      </c>
      <c r="G173" s="21">
        <v>44869</v>
      </c>
      <c r="H173" s="20">
        <f t="shared" si="120"/>
        <v>41</v>
      </c>
      <c r="I173" s="20">
        <f t="shared" si="121"/>
        <v>22140</v>
      </c>
      <c r="J173" s="20">
        <f t="shared" si="122"/>
        <v>101</v>
      </c>
      <c r="K173" s="20">
        <f t="shared" si="123"/>
        <v>439</v>
      </c>
      <c r="L173" s="20">
        <f t="shared" si="124"/>
        <v>141</v>
      </c>
      <c r="M173" s="20">
        <f t="shared" si="125"/>
        <v>93</v>
      </c>
      <c r="N173" s="20">
        <f t="shared" si="126"/>
        <v>76140</v>
      </c>
      <c r="O173" s="20">
        <f t="shared" si="127"/>
        <v>50220</v>
      </c>
      <c r="P173">
        <v>50118010</v>
      </c>
      <c r="Q173" t="s">
        <v>2207</v>
      </c>
      <c r="R173" t="s">
        <v>2079</v>
      </c>
      <c r="S173" t="s">
        <v>2149</v>
      </c>
      <c r="T173" t="s">
        <v>2276</v>
      </c>
      <c r="U173">
        <v>7651</v>
      </c>
      <c r="V173" s="17">
        <v>44869</v>
      </c>
    </row>
    <row r="174" spans="1:22" x14ac:dyDescent="0.25">
      <c r="A174" s="20" t="s">
        <v>260</v>
      </c>
      <c r="B174" s="21">
        <v>44736</v>
      </c>
      <c r="C174" s="21">
        <v>44776</v>
      </c>
      <c r="D174" s="20">
        <v>60</v>
      </c>
      <c r="E174" s="20">
        <v>432</v>
      </c>
      <c r="F174" s="21">
        <v>44828</v>
      </c>
      <c r="G174" s="21">
        <v>44869</v>
      </c>
      <c r="H174" s="20">
        <f t="shared" si="120"/>
        <v>41</v>
      </c>
      <c r="I174" s="20">
        <f t="shared" si="121"/>
        <v>17712</v>
      </c>
      <c r="J174" s="20">
        <f t="shared" si="122"/>
        <v>101</v>
      </c>
      <c r="K174" s="20">
        <f t="shared" si="123"/>
        <v>331</v>
      </c>
      <c r="L174" s="20">
        <f t="shared" si="124"/>
        <v>133</v>
      </c>
      <c r="M174" s="20">
        <f t="shared" si="125"/>
        <v>93</v>
      </c>
      <c r="N174" s="20">
        <f t="shared" si="126"/>
        <v>57456</v>
      </c>
      <c r="O174" s="20">
        <f t="shared" si="127"/>
        <v>40176</v>
      </c>
      <c r="P174">
        <v>50118010</v>
      </c>
      <c r="Q174" t="s">
        <v>2207</v>
      </c>
      <c r="R174" t="s">
        <v>2079</v>
      </c>
      <c r="S174" t="s">
        <v>2149</v>
      </c>
      <c r="T174" t="s">
        <v>2276</v>
      </c>
      <c r="U174">
        <v>7651</v>
      </c>
      <c r="V174" s="17">
        <v>44869</v>
      </c>
    </row>
    <row r="175" spans="1:22" x14ac:dyDescent="0.25">
      <c r="A175" s="20" t="s">
        <v>261</v>
      </c>
      <c r="B175" s="21">
        <v>44736</v>
      </c>
      <c r="C175" s="21">
        <v>44753</v>
      </c>
      <c r="D175" s="20">
        <v>60</v>
      </c>
      <c r="E175" s="22">
        <v>1662</v>
      </c>
      <c r="F175" s="21">
        <v>44799</v>
      </c>
      <c r="G175" s="21">
        <v>44915</v>
      </c>
      <c r="H175" s="20">
        <f t="shared" si="120"/>
        <v>116</v>
      </c>
      <c r="I175" s="20">
        <f t="shared" si="121"/>
        <v>192792</v>
      </c>
      <c r="J175" s="20">
        <f t="shared" si="122"/>
        <v>176</v>
      </c>
      <c r="K175" s="20">
        <f t="shared" si="123"/>
        <v>1486</v>
      </c>
      <c r="L175" s="20">
        <f t="shared" si="124"/>
        <v>179</v>
      </c>
      <c r="M175" s="20">
        <f t="shared" si="125"/>
        <v>162</v>
      </c>
      <c r="N175" s="20">
        <f t="shared" si="126"/>
        <v>297498</v>
      </c>
      <c r="O175" s="20">
        <f t="shared" si="127"/>
        <v>269244</v>
      </c>
      <c r="P175">
        <v>10124010</v>
      </c>
      <c r="Q175" t="s">
        <v>2156</v>
      </c>
      <c r="R175" t="s">
        <v>2086</v>
      </c>
      <c r="S175" t="s">
        <v>2156</v>
      </c>
      <c r="T175" t="s">
        <v>2276</v>
      </c>
      <c r="U175">
        <v>8515</v>
      </c>
      <c r="V175" s="17">
        <v>44915</v>
      </c>
    </row>
    <row r="176" spans="1:22" x14ac:dyDescent="0.25">
      <c r="A176" s="20" t="s">
        <v>262</v>
      </c>
      <c r="B176" s="21">
        <v>44742</v>
      </c>
      <c r="C176" s="21">
        <v>44763</v>
      </c>
      <c r="D176" s="20">
        <v>60</v>
      </c>
      <c r="E176" s="22">
        <v>41149.11</v>
      </c>
      <c r="F176" s="21">
        <v>44811</v>
      </c>
      <c r="G176" s="21">
        <v>44915</v>
      </c>
      <c r="H176" s="20">
        <f t="shared" si="120"/>
        <v>104</v>
      </c>
      <c r="I176" s="20">
        <f t="shared" si="121"/>
        <v>4279507.4400000004</v>
      </c>
      <c r="J176" s="20">
        <f t="shared" si="122"/>
        <v>164</v>
      </c>
      <c r="K176" s="20">
        <f t="shared" si="123"/>
        <v>40985.11</v>
      </c>
      <c r="L176" s="20">
        <f t="shared" si="124"/>
        <v>173</v>
      </c>
      <c r="M176" s="20">
        <f t="shared" si="125"/>
        <v>152</v>
      </c>
      <c r="N176" s="20">
        <f t="shared" si="126"/>
        <v>7118796.0300000003</v>
      </c>
      <c r="O176" s="20">
        <f t="shared" si="127"/>
        <v>6254664.7199999997</v>
      </c>
      <c r="P176">
        <v>50111001</v>
      </c>
      <c r="Q176" t="s">
        <v>2214</v>
      </c>
      <c r="R176" t="s">
        <v>2079</v>
      </c>
      <c r="S176" t="s">
        <v>2149</v>
      </c>
      <c r="T176" t="s">
        <v>2276</v>
      </c>
      <c r="U176">
        <v>8515</v>
      </c>
      <c r="V176" s="17">
        <v>44915</v>
      </c>
    </row>
    <row r="177" spans="1:22" x14ac:dyDescent="0.25">
      <c r="A177" s="20" t="s">
        <v>263</v>
      </c>
      <c r="B177" s="21">
        <v>44756</v>
      </c>
      <c r="C177" s="21">
        <v>44767</v>
      </c>
      <c r="D177" s="20">
        <v>60</v>
      </c>
      <c r="E177" s="22">
        <v>1000</v>
      </c>
      <c r="F177" s="21">
        <v>44820</v>
      </c>
      <c r="G177" s="21">
        <v>44869</v>
      </c>
      <c r="H177" s="20">
        <f t="shared" si="120"/>
        <v>49</v>
      </c>
      <c r="I177" s="20">
        <f t="shared" si="121"/>
        <v>49000</v>
      </c>
      <c r="J177" s="20">
        <f t="shared" si="122"/>
        <v>109</v>
      </c>
      <c r="K177" s="20">
        <f t="shared" si="123"/>
        <v>891</v>
      </c>
      <c r="L177" s="20">
        <f t="shared" si="124"/>
        <v>113</v>
      </c>
      <c r="M177" s="20">
        <f t="shared" si="125"/>
        <v>102</v>
      </c>
      <c r="N177" s="20">
        <f t="shared" si="126"/>
        <v>113000</v>
      </c>
      <c r="O177" s="20">
        <f t="shared" si="127"/>
        <v>102000</v>
      </c>
      <c r="P177">
        <v>50118010</v>
      </c>
      <c r="Q177" t="s">
        <v>2207</v>
      </c>
      <c r="R177" t="s">
        <v>2079</v>
      </c>
      <c r="S177" t="s">
        <v>2149</v>
      </c>
      <c r="T177" t="s">
        <v>2276</v>
      </c>
      <c r="U177">
        <v>7651</v>
      </c>
      <c r="V177" s="17">
        <v>44869</v>
      </c>
    </row>
    <row r="178" spans="1:22" x14ac:dyDescent="0.25">
      <c r="A178" s="20" t="s">
        <v>264</v>
      </c>
      <c r="B178" s="21">
        <v>44756</v>
      </c>
      <c r="C178" s="21">
        <v>44776</v>
      </c>
      <c r="D178" s="20">
        <v>60</v>
      </c>
      <c r="E178" s="22">
        <v>4075.2</v>
      </c>
      <c r="F178" s="21">
        <v>44829</v>
      </c>
      <c r="G178" s="21">
        <v>44869</v>
      </c>
      <c r="H178" s="20">
        <f t="shared" si="120"/>
        <v>40</v>
      </c>
      <c r="I178" s="20">
        <f t="shared" si="121"/>
        <v>163008</v>
      </c>
      <c r="J178" s="20">
        <f t="shared" si="122"/>
        <v>100</v>
      </c>
      <c r="K178" s="20">
        <f t="shared" si="123"/>
        <v>3975.2</v>
      </c>
      <c r="L178" s="20">
        <f t="shared" si="124"/>
        <v>113</v>
      </c>
      <c r="M178" s="20">
        <f t="shared" si="125"/>
        <v>93</v>
      </c>
      <c r="N178" s="20">
        <f t="shared" si="126"/>
        <v>460497.6</v>
      </c>
      <c r="O178" s="20">
        <f t="shared" si="127"/>
        <v>378993.6</v>
      </c>
      <c r="P178">
        <v>50118010</v>
      </c>
      <c r="Q178" t="s">
        <v>2207</v>
      </c>
      <c r="R178" t="s">
        <v>2079</v>
      </c>
      <c r="S178" t="s">
        <v>2149</v>
      </c>
      <c r="T178" t="s">
        <v>2276</v>
      </c>
      <c r="U178">
        <v>7651</v>
      </c>
      <c r="V178" s="17">
        <v>44869</v>
      </c>
    </row>
    <row r="179" spans="1:22" x14ac:dyDescent="0.25">
      <c r="A179" s="20" t="s">
        <v>265</v>
      </c>
      <c r="B179" s="21">
        <v>44756</v>
      </c>
      <c r="C179" s="21">
        <v>44776</v>
      </c>
      <c r="D179" s="20">
        <v>60</v>
      </c>
      <c r="E179" s="20">
        <v>970</v>
      </c>
      <c r="F179" s="21">
        <v>44829</v>
      </c>
      <c r="G179" s="21">
        <v>44869</v>
      </c>
      <c r="H179" s="20">
        <f t="shared" ref="H179:H185" si="128">G179-F179</f>
        <v>40</v>
      </c>
      <c r="I179" s="20">
        <f t="shared" ref="I179:I185" si="129">E179*H179</f>
        <v>38800</v>
      </c>
      <c r="J179" s="20">
        <f t="shared" ref="J179:J185" si="130">H179+D179</f>
        <v>100</v>
      </c>
      <c r="K179" s="20">
        <f t="shared" ref="K179:K185" si="131">E179-J179</f>
        <v>870</v>
      </c>
      <c r="L179" s="20">
        <f t="shared" ref="L179:L185" si="132">G179-B179</f>
        <v>113</v>
      </c>
      <c r="M179" s="20">
        <f t="shared" ref="M179:M185" si="133">G179-C179</f>
        <v>93</v>
      </c>
      <c r="N179" s="20">
        <f t="shared" ref="N179:N185" si="134">E179*L179</f>
        <v>109610</v>
      </c>
      <c r="O179" s="20">
        <f t="shared" ref="O179:O185" si="135">E179*M179</f>
        <v>90210</v>
      </c>
      <c r="P179">
        <v>50118010</v>
      </c>
      <c r="Q179" t="s">
        <v>2207</v>
      </c>
      <c r="R179" t="s">
        <v>2079</v>
      </c>
      <c r="S179" t="s">
        <v>2149</v>
      </c>
      <c r="T179" t="s">
        <v>2276</v>
      </c>
      <c r="U179">
        <v>7651</v>
      </c>
      <c r="V179" s="17">
        <v>44869</v>
      </c>
    </row>
    <row r="180" spans="1:22" x14ac:dyDescent="0.25">
      <c r="A180" s="20" t="s">
        <v>266</v>
      </c>
      <c r="B180" s="21">
        <v>44756</v>
      </c>
      <c r="C180" s="21">
        <v>44776</v>
      </c>
      <c r="D180" s="20">
        <v>60</v>
      </c>
      <c r="E180" s="20">
        <v>600</v>
      </c>
      <c r="F180" s="21">
        <v>44829</v>
      </c>
      <c r="G180" s="21">
        <v>44869</v>
      </c>
      <c r="H180" s="20">
        <f t="shared" si="128"/>
        <v>40</v>
      </c>
      <c r="I180" s="20">
        <f t="shared" si="129"/>
        <v>24000</v>
      </c>
      <c r="J180" s="20">
        <f t="shared" si="130"/>
        <v>100</v>
      </c>
      <c r="K180" s="20">
        <f t="shared" si="131"/>
        <v>500</v>
      </c>
      <c r="L180" s="20">
        <f t="shared" si="132"/>
        <v>113</v>
      </c>
      <c r="M180" s="20">
        <f t="shared" si="133"/>
        <v>93</v>
      </c>
      <c r="N180" s="20">
        <f t="shared" si="134"/>
        <v>67800</v>
      </c>
      <c r="O180" s="20">
        <f t="shared" si="135"/>
        <v>55800</v>
      </c>
      <c r="P180">
        <v>50118010</v>
      </c>
      <c r="Q180" t="s">
        <v>2207</v>
      </c>
      <c r="R180" t="s">
        <v>2079</v>
      </c>
      <c r="S180" t="s">
        <v>2149</v>
      </c>
      <c r="T180" t="s">
        <v>2276</v>
      </c>
      <c r="U180">
        <v>7651</v>
      </c>
      <c r="V180" s="17">
        <v>44869</v>
      </c>
    </row>
    <row r="181" spans="1:22" x14ac:dyDescent="0.25">
      <c r="A181" s="20" t="s">
        <v>267</v>
      </c>
      <c r="B181" s="21">
        <v>44763</v>
      </c>
      <c r="C181" s="21">
        <v>44776</v>
      </c>
      <c r="D181" s="20">
        <v>60</v>
      </c>
      <c r="E181" s="22">
        <v>1500</v>
      </c>
      <c r="F181" s="21">
        <v>44831</v>
      </c>
      <c r="G181" s="21">
        <v>44869</v>
      </c>
      <c r="H181" s="20">
        <f t="shared" si="128"/>
        <v>38</v>
      </c>
      <c r="I181" s="20">
        <f t="shared" si="129"/>
        <v>57000</v>
      </c>
      <c r="J181" s="20">
        <f t="shared" si="130"/>
        <v>98</v>
      </c>
      <c r="K181" s="20">
        <f t="shared" si="131"/>
        <v>1402</v>
      </c>
      <c r="L181" s="20">
        <f t="shared" si="132"/>
        <v>106</v>
      </c>
      <c r="M181" s="20">
        <f t="shared" si="133"/>
        <v>93</v>
      </c>
      <c r="N181" s="20">
        <f t="shared" si="134"/>
        <v>159000</v>
      </c>
      <c r="O181" s="20">
        <f t="shared" si="135"/>
        <v>139500</v>
      </c>
      <c r="P181">
        <v>50118010</v>
      </c>
      <c r="Q181" t="s">
        <v>2207</v>
      </c>
      <c r="R181" t="s">
        <v>2079</v>
      </c>
      <c r="S181" t="s">
        <v>2149</v>
      </c>
      <c r="T181" t="s">
        <v>2276</v>
      </c>
      <c r="U181">
        <v>7651</v>
      </c>
      <c r="V181" s="17">
        <v>44869</v>
      </c>
    </row>
    <row r="182" spans="1:22" x14ac:dyDescent="0.25">
      <c r="A182" s="20" t="s">
        <v>268</v>
      </c>
      <c r="B182" s="21">
        <v>44771</v>
      </c>
      <c r="C182" s="21">
        <v>44784</v>
      </c>
      <c r="D182" s="20">
        <v>60</v>
      </c>
      <c r="E182" s="22">
        <v>2200</v>
      </c>
      <c r="F182" s="21">
        <v>44831</v>
      </c>
      <c r="G182" s="21">
        <v>44869</v>
      </c>
      <c r="H182" s="20">
        <f t="shared" si="128"/>
        <v>38</v>
      </c>
      <c r="I182" s="20">
        <f t="shared" si="129"/>
        <v>83600</v>
      </c>
      <c r="J182" s="20">
        <f t="shared" si="130"/>
        <v>98</v>
      </c>
      <c r="K182" s="20">
        <f t="shared" si="131"/>
        <v>2102</v>
      </c>
      <c r="L182" s="20">
        <f t="shared" si="132"/>
        <v>98</v>
      </c>
      <c r="M182" s="20">
        <f t="shared" si="133"/>
        <v>85</v>
      </c>
      <c r="N182" s="20">
        <f t="shared" si="134"/>
        <v>215600</v>
      </c>
      <c r="O182" s="20">
        <f t="shared" si="135"/>
        <v>187000</v>
      </c>
      <c r="P182">
        <v>50118010</v>
      </c>
      <c r="Q182" t="s">
        <v>2207</v>
      </c>
      <c r="R182" t="s">
        <v>2079</v>
      </c>
      <c r="S182" t="s">
        <v>2149</v>
      </c>
      <c r="T182" t="s">
        <v>2276</v>
      </c>
      <c r="U182">
        <v>7651</v>
      </c>
      <c r="V182" s="17">
        <v>44869</v>
      </c>
    </row>
    <row r="183" spans="1:22" x14ac:dyDescent="0.25">
      <c r="A183" s="20" t="s">
        <v>269</v>
      </c>
      <c r="B183" s="21">
        <v>44771</v>
      </c>
      <c r="C183" s="21">
        <v>44784</v>
      </c>
      <c r="D183" s="20">
        <v>60</v>
      </c>
      <c r="E183" s="22">
        <v>8940</v>
      </c>
      <c r="F183" s="21">
        <v>44834</v>
      </c>
      <c r="G183" s="21">
        <v>44869</v>
      </c>
      <c r="H183" s="20">
        <f t="shared" si="128"/>
        <v>35</v>
      </c>
      <c r="I183" s="20">
        <f t="shared" si="129"/>
        <v>312900</v>
      </c>
      <c r="J183" s="20">
        <f t="shared" si="130"/>
        <v>95</v>
      </c>
      <c r="K183" s="20">
        <f t="shared" si="131"/>
        <v>8845</v>
      </c>
      <c r="L183" s="20">
        <f t="shared" si="132"/>
        <v>98</v>
      </c>
      <c r="M183" s="20">
        <f t="shared" si="133"/>
        <v>85</v>
      </c>
      <c r="N183" s="20">
        <f t="shared" si="134"/>
        <v>876120</v>
      </c>
      <c r="O183" s="20">
        <f t="shared" si="135"/>
        <v>759900</v>
      </c>
      <c r="P183">
        <v>50118010</v>
      </c>
      <c r="Q183" t="s">
        <v>2207</v>
      </c>
      <c r="R183" t="s">
        <v>2079</v>
      </c>
      <c r="S183" t="s">
        <v>2149</v>
      </c>
      <c r="T183" t="s">
        <v>2276</v>
      </c>
      <c r="U183">
        <v>7651</v>
      </c>
      <c r="V183" s="17">
        <v>44869</v>
      </c>
    </row>
    <row r="184" spans="1:22" x14ac:dyDescent="0.25">
      <c r="A184" s="20" t="s">
        <v>270</v>
      </c>
      <c r="B184" s="21">
        <v>44771</v>
      </c>
      <c r="C184" s="21">
        <v>44784</v>
      </c>
      <c r="D184" s="20">
        <v>60</v>
      </c>
      <c r="E184" s="22">
        <v>2392.1</v>
      </c>
      <c r="F184" s="21">
        <v>44835</v>
      </c>
      <c r="G184" s="21">
        <v>44869</v>
      </c>
      <c r="H184" s="20">
        <f t="shared" si="128"/>
        <v>34</v>
      </c>
      <c r="I184" s="20">
        <f t="shared" si="129"/>
        <v>81331.399999999994</v>
      </c>
      <c r="J184" s="20">
        <f t="shared" si="130"/>
        <v>94</v>
      </c>
      <c r="K184" s="20">
        <f t="shared" si="131"/>
        <v>2298.1</v>
      </c>
      <c r="L184" s="20">
        <f t="shared" si="132"/>
        <v>98</v>
      </c>
      <c r="M184" s="20">
        <f t="shared" si="133"/>
        <v>85</v>
      </c>
      <c r="N184" s="20">
        <f t="shared" si="134"/>
        <v>234425.8</v>
      </c>
      <c r="O184" s="20">
        <f t="shared" si="135"/>
        <v>203328.5</v>
      </c>
      <c r="P184">
        <v>50111001</v>
      </c>
      <c r="Q184" t="s">
        <v>2214</v>
      </c>
      <c r="R184" t="s">
        <v>2079</v>
      </c>
      <c r="S184" t="s">
        <v>2149</v>
      </c>
      <c r="T184" t="s">
        <v>2276</v>
      </c>
      <c r="U184">
        <v>7651</v>
      </c>
      <c r="V184" s="17">
        <v>44869</v>
      </c>
    </row>
    <row r="185" spans="1:22" x14ac:dyDescent="0.25">
      <c r="A185" s="20" t="s">
        <v>271</v>
      </c>
      <c r="B185" s="21">
        <v>44771</v>
      </c>
      <c r="C185" s="21">
        <v>44784</v>
      </c>
      <c r="D185" s="20">
        <v>60</v>
      </c>
      <c r="E185" s="20">
        <v>500</v>
      </c>
      <c r="F185" s="21">
        <v>44834</v>
      </c>
      <c r="G185" s="21">
        <v>44869</v>
      </c>
      <c r="H185" s="20">
        <f t="shared" si="128"/>
        <v>35</v>
      </c>
      <c r="I185" s="20">
        <f t="shared" si="129"/>
        <v>17500</v>
      </c>
      <c r="J185" s="20">
        <f t="shared" si="130"/>
        <v>95</v>
      </c>
      <c r="K185" s="20">
        <f t="shared" si="131"/>
        <v>405</v>
      </c>
      <c r="L185" s="20">
        <f t="shared" si="132"/>
        <v>98</v>
      </c>
      <c r="M185" s="20">
        <f t="shared" si="133"/>
        <v>85</v>
      </c>
      <c r="N185" s="20">
        <f t="shared" si="134"/>
        <v>49000</v>
      </c>
      <c r="O185" s="20">
        <f t="shared" si="135"/>
        <v>42500</v>
      </c>
      <c r="P185">
        <v>50118010</v>
      </c>
      <c r="Q185" t="s">
        <v>2207</v>
      </c>
      <c r="R185" t="s">
        <v>2079</v>
      </c>
      <c r="S185" t="s">
        <v>2149</v>
      </c>
      <c r="T185" t="s">
        <v>2276</v>
      </c>
      <c r="U185">
        <v>7651</v>
      </c>
      <c r="V185" s="17">
        <v>44869</v>
      </c>
    </row>
    <row r="186" spans="1:22" x14ac:dyDescent="0.25">
      <c r="A186" s="20" t="s">
        <v>278</v>
      </c>
      <c r="B186" s="21">
        <v>44802</v>
      </c>
      <c r="C186" s="21">
        <v>44812</v>
      </c>
      <c r="D186" s="20">
        <v>60</v>
      </c>
      <c r="E186" s="22">
        <v>3750</v>
      </c>
      <c r="F186" s="21">
        <v>44863</v>
      </c>
      <c r="G186" s="21">
        <v>44838</v>
      </c>
      <c r="H186" s="20">
        <f t="shared" ref="H186:H202" si="136">G186-F186</f>
        <v>-25</v>
      </c>
      <c r="I186" s="20">
        <f t="shared" ref="I186:I202" si="137">E186*H186</f>
        <v>-93750</v>
      </c>
      <c r="J186" s="20">
        <f t="shared" ref="J186:J202" si="138">H186+D186</f>
        <v>35</v>
      </c>
      <c r="K186" s="20">
        <f t="shared" ref="K186:K202" si="139">E186-J186</f>
        <v>3715</v>
      </c>
      <c r="L186" s="20">
        <f t="shared" ref="L186:L202" si="140">G186-B186</f>
        <v>36</v>
      </c>
      <c r="M186" s="20">
        <f t="shared" ref="M186:M202" si="141">G186-C186</f>
        <v>26</v>
      </c>
      <c r="N186" s="20">
        <f t="shared" ref="N186:N202" si="142">E186*L186</f>
        <v>135000</v>
      </c>
      <c r="O186" s="20">
        <f t="shared" ref="O186:O202" si="143">E186*M186</f>
        <v>97500</v>
      </c>
      <c r="P186">
        <v>50221160</v>
      </c>
      <c r="Q186" t="s">
        <v>2153</v>
      </c>
      <c r="R186" t="s">
        <v>2083</v>
      </c>
      <c r="S186" t="s">
        <v>2153</v>
      </c>
      <c r="T186" t="s">
        <v>2278</v>
      </c>
      <c r="U186">
        <v>7091</v>
      </c>
      <c r="V186" s="17">
        <v>44838</v>
      </c>
    </row>
    <row r="187" spans="1:22" x14ac:dyDescent="0.25">
      <c r="A187" s="20" t="s">
        <v>279</v>
      </c>
      <c r="B187" s="21">
        <v>44802</v>
      </c>
      <c r="C187" s="21">
        <v>44812</v>
      </c>
      <c r="D187" s="20">
        <v>60</v>
      </c>
      <c r="E187" s="22">
        <v>37396.57</v>
      </c>
      <c r="F187" s="21">
        <v>44863</v>
      </c>
      <c r="G187" s="21">
        <v>44838</v>
      </c>
      <c r="H187" s="20">
        <f t="shared" si="136"/>
        <v>-25</v>
      </c>
      <c r="I187" s="20">
        <f t="shared" si="137"/>
        <v>-934914.25</v>
      </c>
      <c r="J187" s="20">
        <f t="shared" si="138"/>
        <v>35</v>
      </c>
      <c r="K187" s="20">
        <f t="shared" si="139"/>
        <v>37361.57</v>
      </c>
      <c r="L187" s="20">
        <f t="shared" si="140"/>
        <v>36</v>
      </c>
      <c r="M187" s="20">
        <f t="shared" si="141"/>
        <v>26</v>
      </c>
      <c r="N187" s="20">
        <f t="shared" si="142"/>
        <v>1346276.52</v>
      </c>
      <c r="O187" s="20">
        <f t="shared" si="143"/>
        <v>972310.82</v>
      </c>
      <c r="P187">
        <v>50221160</v>
      </c>
      <c r="Q187" t="s">
        <v>2153</v>
      </c>
      <c r="R187" t="s">
        <v>2083</v>
      </c>
      <c r="S187" t="s">
        <v>2153</v>
      </c>
      <c r="T187" t="s">
        <v>2278</v>
      </c>
      <c r="U187">
        <v>7091</v>
      </c>
      <c r="V187" s="17">
        <v>44838</v>
      </c>
    </row>
    <row r="188" spans="1:22" x14ac:dyDescent="0.25">
      <c r="A188" s="20" t="s">
        <v>280</v>
      </c>
      <c r="B188" s="21">
        <v>44802</v>
      </c>
      <c r="C188" s="21">
        <v>44812</v>
      </c>
      <c r="D188" s="20">
        <v>60</v>
      </c>
      <c r="E188" s="22">
        <v>24783.57</v>
      </c>
      <c r="F188" s="21">
        <v>44863</v>
      </c>
      <c r="G188" s="21">
        <v>44838</v>
      </c>
      <c r="H188" s="20">
        <f t="shared" si="136"/>
        <v>-25</v>
      </c>
      <c r="I188" s="20">
        <f t="shared" si="137"/>
        <v>-619589.25</v>
      </c>
      <c r="J188" s="20">
        <f t="shared" si="138"/>
        <v>35</v>
      </c>
      <c r="K188" s="20">
        <f t="shared" si="139"/>
        <v>24748.57</v>
      </c>
      <c r="L188" s="20">
        <f t="shared" si="140"/>
        <v>36</v>
      </c>
      <c r="M188" s="20">
        <f t="shared" si="141"/>
        <v>26</v>
      </c>
      <c r="N188" s="20">
        <f t="shared" si="142"/>
        <v>892208.52</v>
      </c>
      <c r="O188" s="20">
        <f t="shared" si="143"/>
        <v>644372.81999999995</v>
      </c>
      <c r="P188">
        <v>50221160</v>
      </c>
      <c r="Q188" t="s">
        <v>2153</v>
      </c>
      <c r="R188" t="s">
        <v>2083</v>
      </c>
      <c r="S188" t="s">
        <v>2153</v>
      </c>
      <c r="T188" t="s">
        <v>2278</v>
      </c>
      <c r="U188">
        <v>7091</v>
      </c>
      <c r="V188" s="17">
        <v>44838</v>
      </c>
    </row>
    <row r="189" spans="1:22" x14ac:dyDescent="0.25">
      <c r="A189" s="20" t="s">
        <v>281</v>
      </c>
      <c r="B189" s="21">
        <v>44802</v>
      </c>
      <c r="C189" s="21">
        <v>44812</v>
      </c>
      <c r="D189" s="20">
        <v>60</v>
      </c>
      <c r="E189" s="22">
        <v>2000</v>
      </c>
      <c r="F189" s="21">
        <v>44863</v>
      </c>
      <c r="G189" s="21">
        <v>44838</v>
      </c>
      <c r="H189" s="20">
        <f t="shared" si="136"/>
        <v>-25</v>
      </c>
      <c r="I189" s="20">
        <f t="shared" si="137"/>
        <v>-50000</v>
      </c>
      <c r="J189" s="20">
        <f t="shared" si="138"/>
        <v>35</v>
      </c>
      <c r="K189" s="20">
        <f t="shared" si="139"/>
        <v>1965</v>
      </c>
      <c r="L189" s="20">
        <f t="shared" si="140"/>
        <v>36</v>
      </c>
      <c r="M189" s="20">
        <f t="shared" si="141"/>
        <v>26</v>
      </c>
      <c r="N189" s="20">
        <f t="shared" si="142"/>
        <v>72000</v>
      </c>
      <c r="O189" s="20">
        <f t="shared" si="143"/>
        <v>52000</v>
      </c>
      <c r="P189">
        <v>50221160</v>
      </c>
      <c r="Q189" t="s">
        <v>2153</v>
      </c>
      <c r="R189" t="s">
        <v>2083</v>
      </c>
      <c r="S189" t="s">
        <v>2153</v>
      </c>
      <c r="T189" t="s">
        <v>2278</v>
      </c>
      <c r="U189">
        <v>7091</v>
      </c>
      <c r="V189" s="17">
        <v>44838</v>
      </c>
    </row>
    <row r="190" spans="1:22" x14ac:dyDescent="0.25">
      <c r="A190" s="20" t="s">
        <v>282</v>
      </c>
      <c r="B190" s="21">
        <v>44816</v>
      </c>
      <c r="C190" s="21">
        <v>44831</v>
      </c>
      <c r="D190" s="20">
        <v>60</v>
      </c>
      <c r="E190" s="22">
        <v>104112.42</v>
      </c>
      <c r="F190" s="21">
        <v>44878</v>
      </c>
      <c r="G190" s="21">
        <v>44859</v>
      </c>
      <c r="H190" s="20">
        <f t="shared" si="136"/>
        <v>-19</v>
      </c>
      <c r="I190" s="20">
        <f t="shared" si="137"/>
        <v>-1978135.98</v>
      </c>
      <c r="J190" s="20">
        <f t="shared" si="138"/>
        <v>41</v>
      </c>
      <c r="K190" s="20">
        <f t="shared" si="139"/>
        <v>104071.42</v>
      </c>
      <c r="L190" s="20">
        <f t="shared" si="140"/>
        <v>43</v>
      </c>
      <c r="M190" s="20">
        <f t="shared" si="141"/>
        <v>28</v>
      </c>
      <c r="N190" s="20">
        <f t="shared" si="142"/>
        <v>4476834.0599999996</v>
      </c>
      <c r="O190" s="20">
        <f t="shared" si="143"/>
        <v>2915147.76</v>
      </c>
      <c r="P190">
        <v>50221030</v>
      </c>
      <c r="Q190" t="s">
        <v>2229</v>
      </c>
      <c r="R190" t="s">
        <v>2114</v>
      </c>
      <c r="S190" t="s">
        <v>2178</v>
      </c>
      <c r="T190" t="s">
        <v>2278</v>
      </c>
      <c r="U190">
        <v>7432</v>
      </c>
      <c r="V190" s="17">
        <v>44859</v>
      </c>
    </row>
    <row r="191" spans="1:22" x14ac:dyDescent="0.25">
      <c r="A191" s="20" t="s">
        <v>283</v>
      </c>
      <c r="B191" s="21">
        <v>44823</v>
      </c>
      <c r="C191" s="21">
        <v>44833</v>
      </c>
      <c r="D191" s="20">
        <v>60</v>
      </c>
      <c r="E191" s="22">
        <v>2000</v>
      </c>
      <c r="F191" s="21">
        <v>44884</v>
      </c>
      <c r="G191" s="21">
        <v>44859</v>
      </c>
      <c r="H191" s="20">
        <f t="shared" si="136"/>
        <v>-25</v>
      </c>
      <c r="I191" s="20">
        <f t="shared" si="137"/>
        <v>-50000</v>
      </c>
      <c r="J191" s="20">
        <f t="shared" si="138"/>
        <v>35</v>
      </c>
      <c r="K191" s="20">
        <f t="shared" si="139"/>
        <v>1965</v>
      </c>
      <c r="L191" s="20">
        <f t="shared" si="140"/>
        <v>36</v>
      </c>
      <c r="M191" s="20">
        <f t="shared" si="141"/>
        <v>26</v>
      </c>
      <c r="N191" s="20">
        <f t="shared" si="142"/>
        <v>72000</v>
      </c>
      <c r="O191" s="20">
        <f t="shared" si="143"/>
        <v>52000</v>
      </c>
      <c r="P191">
        <v>50221160</v>
      </c>
      <c r="Q191" t="s">
        <v>2153</v>
      </c>
      <c r="R191" t="s">
        <v>2083</v>
      </c>
      <c r="S191" t="s">
        <v>2153</v>
      </c>
      <c r="T191" t="s">
        <v>2278</v>
      </c>
      <c r="U191">
        <v>7434</v>
      </c>
      <c r="V191" s="17">
        <v>44859</v>
      </c>
    </row>
    <row r="192" spans="1:22" x14ac:dyDescent="0.25">
      <c r="A192" s="20" t="s">
        <v>284</v>
      </c>
      <c r="B192" s="21">
        <v>44823</v>
      </c>
      <c r="C192" s="21">
        <v>44833</v>
      </c>
      <c r="D192" s="20">
        <v>60</v>
      </c>
      <c r="E192" s="22">
        <v>24783.57</v>
      </c>
      <c r="F192" s="21">
        <v>44884</v>
      </c>
      <c r="G192" s="21">
        <v>44859</v>
      </c>
      <c r="H192" s="20">
        <f t="shared" si="136"/>
        <v>-25</v>
      </c>
      <c r="I192" s="20">
        <f t="shared" si="137"/>
        <v>-619589.25</v>
      </c>
      <c r="J192" s="20">
        <f t="shared" si="138"/>
        <v>35</v>
      </c>
      <c r="K192" s="20">
        <f t="shared" si="139"/>
        <v>24748.57</v>
      </c>
      <c r="L192" s="20">
        <f t="shared" si="140"/>
        <v>36</v>
      </c>
      <c r="M192" s="20">
        <f t="shared" si="141"/>
        <v>26</v>
      </c>
      <c r="N192" s="20">
        <f t="shared" si="142"/>
        <v>892208.52</v>
      </c>
      <c r="O192" s="20">
        <f t="shared" si="143"/>
        <v>644372.81999999995</v>
      </c>
      <c r="P192">
        <v>50221160</v>
      </c>
      <c r="Q192" t="s">
        <v>2153</v>
      </c>
      <c r="R192" t="s">
        <v>2083</v>
      </c>
      <c r="S192" t="s">
        <v>2153</v>
      </c>
      <c r="T192" t="s">
        <v>2278</v>
      </c>
      <c r="U192">
        <v>7434</v>
      </c>
      <c r="V192" s="17">
        <v>44859</v>
      </c>
    </row>
    <row r="193" spans="1:22" x14ac:dyDescent="0.25">
      <c r="A193" s="20" t="s">
        <v>285</v>
      </c>
      <c r="B193" s="21">
        <v>44823</v>
      </c>
      <c r="C193" s="21">
        <v>44833</v>
      </c>
      <c r="D193" s="20">
        <v>60</v>
      </c>
      <c r="E193" s="22">
        <v>37396.57</v>
      </c>
      <c r="F193" s="21">
        <v>44884</v>
      </c>
      <c r="G193" s="21">
        <v>44859</v>
      </c>
      <c r="H193" s="20">
        <f t="shared" si="136"/>
        <v>-25</v>
      </c>
      <c r="I193" s="20">
        <f t="shared" si="137"/>
        <v>-934914.25</v>
      </c>
      <c r="J193" s="20">
        <f t="shared" si="138"/>
        <v>35</v>
      </c>
      <c r="K193" s="20">
        <f t="shared" si="139"/>
        <v>37361.57</v>
      </c>
      <c r="L193" s="20">
        <f t="shared" si="140"/>
        <v>36</v>
      </c>
      <c r="M193" s="20">
        <f t="shared" si="141"/>
        <v>26</v>
      </c>
      <c r="N193" s="20">
        <f t="shared" si="142"/>
        <v>1346276.52</v>
      </c>
      <c r="O193" s="20">
        <f t="shared" si="143"/>
        <v>972310.82</v>
      </c>
      <c r="P193">
        <v>50221160</v>
      </c>
      <c r="Q193" t="s">
        <v>2153</v>
      </c>
      <c r="R193" t="s">
        <v>2083</v>
      </c>
      <c r="S193" t="s">
        <v>2153</v>
      </c>
      <c r="T193" t="s">
        <v>2278</v>
      </c>
      <c r="U193">
        <v>7434</v>
      </c>
      <c r="V193" s="17">
        <v>44859</v>
      </c>
    </row>
    <row r="194" spans="1:22" x14ac:dyDescent="0.25">
      <c r="A194" s="20" t="s">
        <v>286</v>
      </c>
      <c r="B194" s="21">
        <v>44823</v>
      </c>
      <c r="C194" s="21">
        <v>44833</v>
      </c>
      <c r="D194" s="20">
        <v>60</v>
      </c>
      <c r="E194" s="22">
        <v>3750</v>
      </c>
      <c r="F194" s="21">
        <v>44884</v>
      </c>
      <c r="G194" s="21">
        <v>44859</v>
      </c>
      <c r="H194" s="20">
        <f t="shared" si="136"/>
        <v>-25</v>
      </c>
      <c r="I194" s="20">
        <f t="shared" si="137"/>
        <v>-93750</v>
      </c>
      <c r="J194" s="20">
        <f t="shared" si="138"/>
        <v>35</v>
      </c>
      <c r="K194" s="20">
        <f t="shared" si="139"/>
        <v>3715</v>
      </c>
      <c r="L194" s="20">
        <f t="shared" si="140"/>
        <v>36</v>
      </c>
      <c r="M194" s="20">
        <f t="shared" si="141"/>
        <v>26</v>
      </c>
      <c r="N194" s="20">
        <f t="shared" si="142"/>
        <v>135000</v>
      </c>
      <c r="O194" s="20">
        <f t="shared" si="143"/>
        <v>97500</v>
      </c>
      <c r="P194">
        <v>50221160</v>
      </c>
      <c r="Q194" t="s">
        <v>2153</v>
      </c>
      <c r="R194" t="s">
        <v>2083</v>
      </c>
      <c r="S194" t="s">
        <v>2153</v>
      </c>
      <c r="T194" t="s">
        <v>2278</v>
      </c>
      <c r="U194">
        <v>7434</v>
      </c>
      <c r="V194" s="17">
        <v>44859</v>
      </c>
    </row>
    <row r="195" spans="1:22" x14ac:dyDescent="0.25">
      <c r="A195" s="20" t="s">
        <v>287</v>
      </c>
      <c r="B195" s="21">
        <v>44830</v>
      </c>
      <c r="C195" s="21">
        <v>44847</v>
      </c>
      <c r="D195" s="20">
        <v>60</v>
      </c>
      <c r="E195" s="22">
        <v>17076.02</v>
      </c>
      <c r="F195" s="21">
        <v>44893</v>
      </c>
      <c r="G195" s="21">
        <v>44859</v>
      </c>
      <c r="H195" s="20">
        <f t="shared" si="136"/>
        <v>-34</v>
      </c>
      <c r="I195" s="20">
        <f t="shared" si="137"/>
        <v>-580584.68000000005</v>
      </c>
      <c r="J195" s="20">
        <f t="shared" si="138"/>
        <v>26</v>
      </c>
      <c r="K195" s="20">
        <f t="shared" si="139"/>
        <v>17050.02</v>
      </c>
      <c r="L195" s="20">
        <f t="shared" si="140"/>
        <v>29</v>
      </c>
      <c r="M195" s="20">
        <f t="shared" si="141"/>
        <v>12</v>
      </c>
      <c r="N195" s="20">
        <f t="shared" si="142"/>
        <v>495204.58</v>
      </c>
      <c r="O195" s="20">
        <f t="shared" si="143"/>
        <v>204912.24</v>
      </c>
      <c r="P195">
        <v>50221160</v>
      </c>
      <c r="Q195" t="s">
        <v>2153</v>
      </c>
      <c r="R195" t="s">
        <v>2083</v>
      </c>
      <c r="S195" t="s">
        <v>2153</v>
      </c>
      <c r="T195" t="s">
        <v>2278</v>
      </c>
      <c r="U195">
        <v>7434</v>
      </c>
      <c r="V195" s="17">
        <v>44859</v>
      </c>
    </row>
    <row r="196" spans="1:22" x14ac:dyDescent="0.25">
      <c r="A196" s="20" t="s">
        <v>288</v>
      </c>
      <c r="B196" s="21">
        <v>44844</v>
      </c>
      <c r="C196" s="21">
        <v>44851</v>
      </c>
      <c r="D196" s="20">
        <v>60</v>
      </c>
      <c r="E196" s="22">
        <v>104615.1</v>
      </c>
      <c r="F196" s="21">
        <v>44906</v>
      </c>
      <c r="G196" s="21">
        <v>44894</v>
      </c>
      <c r="H196" s="20">
        <f t="shared" si="136"/>
        <v>-12</v>
      </c>
      <c r="I196" s="20">
        <f t="shared" si="137"/>
        <v>-1255381.2000000002</v>
      </c>
      <c r="J196" s="20">
        <f t="shared" si="138"/>
        <v>48</v>
      </c>
      <c r="K196" s="20">
        <f t="shared" si="139"/>
        <v>104567.1</v>
      </c>
      <c r="L196" s="20">
        <f t="shared" si="140"/>
        <v>50</v>
      </c>
      <c r="M196" s="20">
        <f t="shared" si="141"/>
        <v>43</v>
      </c>
      <c r="N196" s="20">
        <f t="shared" si="142"/>
        <v>5230755</v>
      </c>
      <c r="O196" s="20">
        <f t="shared" si="143"/>
        <v>4498449.3</v>
      </c>
      <c r="P196">
        <v>50221030</v>
      </c>
      <c r="Q196" t="s">
        <v>2229</v>
      </c>
      <c r="R196" t="s">
        <v>2114</v>
      </c>
      <c r="S196" t="s">
        <v>2178</v>
      </c>
      <c r="T196" t="s">
        <v>2278</v>
      </c>
      <c r="U196">
        <v>8043</v>
      </c>
      <c r="V196" s="17">
        <v>44894</v>
      </c>
    </row>
    <row r="197" spans="1:22" x14ac:dyDescent="0.25">
      <c r="A197" s="20" t="s">
        <v>289</v>
      </c>
      <c r="B197" s="21">
        <v>44858</v>
      </c>
      <c r="C197" s="21">
        <v>44861</v>
      </c>
      <c r="D197" s="20">
        <v>60</v>
      </c>
      <c r="E197" s="22">
        <v>2000</v>
      </c>
      <c r="F197" s="21">
        <v>44921</v>
      </c>
      <c r="G197" s="21">
        <v>44894</v>
      </c>
      <c r="H197" s="20">
        <f t="shared" si="136"/>
        <v>-27</v>
      </c>
      <c r="I197" s="20">
        <f t="shared" si="137"/>
        <v>-54000</v>
      </c>
      <c r="J197" s="20">
        <f t="shared" si="138"/>
        <v>33</v>
      </c>
      <c r="K197" s="20">
        <f t="shared" si="139"/>
        <v>1967</v>
      </c>
      <c r="L197" s="20">
        <f t="shared" si="140"/>
        <v>36</v>
      </c>
      <c r="M197" s="20">
        <f t="shared" si="141"/>
        <v>33</v>
      </c>
      <c r="N197" s="20">
        <f t="shared" si="142"/>
        <v>72000</v>
      </c>
      <c r="O197" s="20">
        <f t="shared" si="143"/>
        <v>66000</v>
      </c>
      <c r="P197">
        <v>50221160</v>
      </c>
      <c r="Q197" t="s">
        <v>2153</v>
      </c>
      <c r="R197" t="s">
        <v>2083</v>
      </c>
      <c r="S197" t="s">
        <v>2153</v>
      </c>
      <c r="T197" t="s">
        <v>2278</v>
      </c>
      <c r="U197">
        <v>8044</v>
      </c>
      <c r="V197" s="17">
        <v>44894</v>
      </c>
    </row>
    <row r="198" spans="1:22" x14ac:dyDescent="0.25">
      <c r="A198" s="20" t="s">
        <v>290</v>
      </c>
      <c r="B198" s="21">
        <v>44858</v>
      </c>
      <c r="C198" s="21">
        <v>44861</v>
      </c>
      <c r="D198" s="20">
        <v>60</v>
      </c>
      <c r="E198" s="22">
        <v>24783.57</v>
      </c>
      <c r="F198" s="21">
        <v>44921</v>
      </c>
      <c r="G198" s="21">
        <v>44894</v>
      </c>
      <c r="H198" s="20">
        <f t="shared" si="136"/>
        <v>-27</v>
      </c>
      <c r="I198" s="20">
        <f t="shared" si="137"/>
        <v>-669156.39</v>
      </c>
      <c r="J198" s="20">
        <f t="shared" si="138"/>
        <v>33</v>
      </c>
      <c r="K198" s="20">
        <f t="shared" si="139"/>
        <v>24750.57</v>
      </c>
      <c r="L198" s="20">
        <f t="shared" si="140"/>
        <v>36</v>
      </c>
      <c r="M198" s="20">
        <f t="shared" si="141"/>
        <v>33</v>
      </c>
      <c r="N198" s="20">
        <f t="shared" si="142"/>
        <v>892208.52</v>
      </c>
      <c r="O198" s="20">
        <f t="shared" si="143"/>
        <v>817857.80999999994</v>
      </c>
      <c r="P198">
        <v>50221160</v>
      </c>
      <c r="Q198" t="s">
        <v>2153</v>
      </c>
      <c r="R198" t="s">
        <v>2083</v>
      </c>
      <c r="S198" t="s">
        <v>2153</v>
      </c>
      <c r="T198" t="s">
        <v>2278</v>
      </c>
      <c r="U198">
        <v>8044</v>
      </c>
      <c r="V198" s="17">
        <v>44894</v>
      </c>
    </row>
    <row r="199" spans="1:22" x14ac:dyDescent="0.25">
      <c r="A199" s="20" t="s">
        <v>291</v>
      </c>
      <c r="B199" s="21">
        <v>44858</v>
      </c>
      <c r="C199" s="21">
        <v>44862</v>
      </c>
      <c r="D199" s="20">
        <v>60</v>
      </c>
      <c r="E199" s="22">
        <v>3750</v>
      </c>
      <c r="F199" s="21">
        <v>44921</v>
      </c>
      <c r="G199" s="21">
        <v>44894</v>
      </c>
      <c r="H199" s="20">
        <f t="shared" si="136"/>
        <v>-27</v>
      </c>
      <c r="I199" s="20">
        <f t="shared" si="137"/>
        <v>-101250</v>
      </c>
      <c r="J199" s="20">
        <f t="shared" si="138"/>
        <v>33</v>
      </c>
      <c r="K199" s="20">
        <f t="shared" si="139"/>
        <v>3717</v>
      </c>
      <c r="L199" s="20">
        <f t="shared" si="140"/>
        <v>36</v>
      </c>
      <c r="M199" s="20">
        <f t="shared" si="141"/>
        <v>32</v>
      </c>
      <c r="N199" s="20">
        <f t="shared" si="142"/>
        <v>135000</v>
      </c>
      <c r="O199" s="20">
        <f t="shared" si="143"/>
        <v>120000</v>
      </c>
      <c r="P199">
        <v>50221160</v>
      </c>
      <c r="Q199" t="s">
        <v>2153</v>
      </c>
      <c r="R199" t="s">
        <v>2083</v>
      </c>
      <c r="S199" t="s">
        <v>2153</v>
      </c>
      <c r="T199" t="s">
        <v>2278</v>
      </c>
      <c r="U199">
        <v>8044</v>
      </c>
      <c r="V199" s="17">
        <v>44894</v>
      </c>
    </row>
    <row r="200" spans="1:22" x14ac:dyDescent="0.25">
      <c r="A200" s="20" t="s">
        <v>292</v>
      </c>
      <c r="B200" s="21">
        <v>44858</v>
      </c>
      <c r="C200" s="21">
        <v>44861</v>
      </c>
      <c r="D200" s="20">
        <v>60</v>
      </c>
      <c r="E200" s="22">
        <v>37396.57</v>
      </c>
      <c r="F200" s="21">
        <v>44921</v>
      </c>
      <c r="G200" s="21">
        <v>44894</v>
      </c>
      <c r="H200" s="20">
        <f t="shared" si="136"/>
        <v>-27</v>
      </c>
      <c r="I200" s="20">
        <f t="shared" si="137"/>
        <v>-1009707.39</v>
      </c>
      <c r="J200" s="20">
        <f t="shared" si="138"/>
        <v>33</v>
      </c>
      <c r="K200" s="20">
        <f t="shared" si="139"/>
        <v>37363.57</v>
      </c>
      <c r="L200" s="20">
        <f t="shared" si="140"/>
        <v>36</v>
      </c>
      <c r="M200" s="20">
        <f t="shared" si="141"/>
        <v>33</v>
      </c>
      <c r="N200" s="20">
        <f t="shared" si="142"/>
        <v>1346276.52</v>
      </c>
      <c r="O200" s="20">
        <f t="shared" si="143"/>
        <v>1234086.81</v>
      </c>
      <c r="P200">
        <v>50221160</v>
      </c>
      <c r="Q200" t="s">
        <v>2153</v>
      </c>
      <c r="R200" t="s">
        <v>2083</v>
      </c>
      <c r="S200" t="s">
        <v>2153</v>
      </c>
      <c r="T200" t="s">
        <v>2278</v>
      </c>
      <c r="U200">
        <v>8044</v>
      </c>
      <c r="V200" s="17">
        <v>44894</v>
      </c>
    </row>
    <row r="201" spans="1:22" x14ac:dyDescent="0.25">
      <c r="A201" s="20" t="s">
        <v>293</v>
      </c>
      <c r="B201" s="21">
        <v>44865</v>
      </c>
      <c r="C201" s="21">
        <v>44875</v>
      </c>
      <c r="D201" s="20">
        <v>60</v>
      </c>
      <c r="E201" s="22">
        <v>24783.57</v>
      </c>
      <c r="F201" s="21">
        <v>44934</v>
      </c>
      <c r="G201" s="21">
        <v>44914</v>
      </c>
      <c r="H201" s="20">
        <f t="shared" si="136"/>
        <v>-20</v>
      </c>
      <c r="I201" s="20">
        <f t="shared" si="137"/>
        <v>-495671.4</v>
      </c>
      <c r="J201" s="20">
        <f t="shared" si="138"/>
        <v>40</v>
      </c>
      <c r="K201" s="20">
        <f t="shared" si="139"/>
        <v>24743.57</v>
      </c>
      <c r="L201" s="20">
        <f t="shared" si="140"/>
        <v>49</v>
      </c>
      <c r="M201" s="20">
        <f t="shared" si="141"/>
        <v>39</v>
      </c>
      <c r="N201" s="20">
        <f t="shared" si="142"/>
        <v>1214394.93</v>
      </c>
      <c r="O201" s="20">
        <f t="shared" si="143"/>
        <v>966559.23</v>
      </c>
      <c r="P201">
        <v>50221160</v>
      </c>
      <c r="Q201" t="s">
        <v>2153</v>
      </c>
      <c r="R201" t="s">
        <v>2083</v>
      </c>
      <c r="S201" t="s">
        <v>2153</v>
      </c>
      <c r="T201" t="s">
        <v>2278</v>
      </c>
      <c r="U201">
        <v>8455</v>
      </c>
      <c r="V201" s="17">
        <v>44914</v>
      </c>
    </row>
    <row r="202" spans="1:22" x14ac:dyDescent="0.25">
      <c r="A202" s="20" t="s">
        <v>294</v>
      </c>
      <c r="B202" s="21">
        <v>44865</v>
      </c>
      <c r="C202" s="21">
        <v>44875</v>
      </c>
      <c r="D202" s="20">
        <v>60</v>
      </c>
      <c r="E202" s="22">
        <v>37396.57</v>
      </c>
      <c r="F202" s="21">
        <v>44934</v>
      </c>
      <c r="G202" s="21">
        <v>44914</v>
      </c>
      <c r="H202" s="20">
        <f t="shared" si="136"/>
        <v>-20</v>
      </c>
      <c r="I202" s="20">
        <f t="shared" si="137"/>
        <v>-747931.4</v>
      </c>
      <c r="J202" s="20">
        <f t="shared" si="138"/>
        <v>40</v>
      </c>
      <c r="K202" s="20">
        <f t="shared" si="139"/>
        <v>37356.57</v>
      </c>
      <c r="L202" s="20">
        <f t="shared" si="140"/>
        <v>49</v>
      </c>
      <c r="M202" s="20">
        <f t="shared" si="141"/>
        <v>39</v>
      </c>
      <c r="N202" s="20">
        <f t="shared" si="142"/>
        <v>1832431.93</v>
      </c>
      <c r="O202" s="20">
        <f t="shared" si="143"/>
        <v>1458466.23</v>
      </c>
      <c r="P202">
        <v>50221160</v>
      </c>
      <c r="Q202" t="s">
        <v>2153</v>
      </c>
      <c r="R202" t="s">
        <v>2083</v>
      </c>
      <c r="S202" t="s">
        <v>2153</v>
      </c>
      <c r="T202" t="s">
        <v>2278</v>
      </c>
      <c r="U202">
        <v>8455</v>
      </c>
      <c r="V202" s="17">
        <v>44914</v>
      </c>
    </row>
    <row r="203" spans="1:22" x14ac:dyDescent="0.25">
      <c r="A203" s="20" t="s">
        <v>295</v>
      </c>
      <c r="B203" s="21">
        <v>44596</v>
      </c>
      <c r="C203" s="21">
        <v>44597</v>
      </c>
      <c r="D203" s="20">
        <v>60</v>
      </c>
      <c r="E203" s="22">
        <v>9836.64</v>
      </c>
      <c r="F203" s="21">
        <v>44657</v>
      </c>
      <c r="G203" s="21">
        <v>44840</v>
      </c>
      <c r="H203" s="20">
        <f t="shared" ref="H203:H208" si="144">G203-F203</f>
        <v>183</v>
      </c>
      <c r="I203" s="20">
        <f t="shared" ref="I203:I208" si="145">E203*H203</f>
        <v>1800105.1199999999</v>
      </c>
      <c r="J203" s="20">
        <f t="shared" ref="J203:J208" si="146">H203+D203</f>
        <v>243</v>
      </c>
      <c r="K203" s="20">
        <f t="shared" ref="K203:K208" si="147">E203-J203</f>
        <v>9593.64</v>
      </c>
      <c r="L203" s="20">
        <f t="shared" ref="L203:L208" si="148">G203-B203</f>
        <v>244</v>
      </c>
      <c r="M203" s="20">
        <f t="shared" ref="M203:M208" si="149">G203-C203</f>
        <v>243</v>
      </c>
      <c r="N203" s="20">
        <f t="shared" ref="N203:N208" si="150">E203*L203</f>
        <v>2400140.1599999997</v>
      </c>
      <c r="O203" s="20">
        <f t="shared" ref="O203:O208" si="151">E203*M203</f>
        <v>2390303.52</v>
      </c>
      <c r="P203">
        <v>50111010</v>
      </c>
      <c r="Q203" t="s">
        <v>2208</v>
      </c>
      <c r="R203" t="s">
        <v>2080</v>
      </c>
      <c r="S203" t="s">
        <v>2150</v>
      </c>
      <c r="T203" t="s">
        <v>2279</v>
      </c>
      <c r="U203">
        <v>7129</v>
      </c>
      <c r="V203" s="17">
        <v>44840</v>
      </c>
    </row>
    <row r="204" spans="1:22" x14ac:dyDescent="0.25">
      <c r="A204" s="20" t="s">
        <v>296</v>
      </c>
      <c r="B204" s="21">
        <v>44733</v>
      </c>
      <c r="C204" s="21">
        <v>44745</v>
      </c>
      <c r="D204" s="20">
        <v>60</v>
      </c>
      <c r="E204" s="20">
        <v>449.08</v>
      </c>
      <c r="F204" s="21">
        <v>44793</v>
      </c>
      <c r="G204" s="21">
        <v>44840</v>
      </c>
      <c r="H204" s="20">
        <f t="shared" si="144"/>
        <v>47</v>
      </c>
      <c r="I204" s="20">
        <f t="shared" si="145"/>
        <v>21106.76</v>
      </c>
      <c r="J204" s="20">
        <f t="shared" si="146"/>
        <v>107</v>
      </c>
      <c r="K204" s="20">
        <f t="shared" si="147"/>
        <v>342.08</v>
      </c>
      <c r="L204" s="20">
        <f t="shared" si="148"/>
        <v>107</v>
      </c>
      <c r="M204" s="20">
        <f t="shared" si="149"/>
        <v>95</v>
      </c>
      <c r="N204" s="20">
        <f t="shared" si="150"/>
        <v>48051.56</v>
      </c>
      <c r="O204" s="20">
        <f t="shared" si="151"/>
        <v>42662.6</v>
      </c>
      <c r="P204">
        <v>50111010</v>
      </c>
      <c r="Q204" t="s">
        <v>2208</v>
      </c>
      <c r="R204" t="s">
        <v>2080</v>
      </c>
      <c r="S204" t="s">
        <v>2150</v>
      </c>
      <c r="T204" t="s">
        <v>2279</v>
      </c>
      <c r="U204">
        <v>7129</v>
      </c>
      <c r="V204" s="17">
        <v>44840</v>
      </c>
    </row>
    <row r="205" spans="1:22" x14ac:dyDescent="0.25">
      <c r="A205" s="20" t="s">
        <v>308</v>
      </c>
      <c r="B205" s="21">
        <v>44811</v>
      </c>
      <c r="C205" s="21">
        <v>44826</v>
      </c>
      <c r="D205" s="20">
        <v>60</v>
      </c>
      <c r="E205" s="22">
        <v>2895.9</v>
      </c>
      <c r="F205" s="21">
        <v>44883</v>
      </c>
      <c r="G205" s="21">
        <v>44861</v>
      </c>
      <c r="H205" s="20">
        <f t="shared" si="144"/>
        <v>-22</v>
      </c>
      <c r="I205" s="20">
        <f t="shared" si="145"/>
        <v>-63709.8</v>
      </c>
      <c r="J205" s="20">
        <f t="shared" si="146"/>
        <v>38</v>
      </c>
      <c r="K205" s="20">
        <f t="shared" si="147"/>
        <v>2857.9</v>
      </c>
      <c r="L205" s="20">
        <f t="shared" si="148"/>
        <v>50</v>
      </c>
      <c r="M205" s="20">
        <f t="shared" si="149"/>
        <v>35</v>
      </c>
      <c r="N205" s="20">
        <f t="shared" si="150"/>
        <v>144795</v>
      </c>
      <c r="O205" s="20">
        <f t="shared" si="151"/>
        <v>101356.5</v>
      </c>
      <c r="P205">
        <v>50218040</v>
      </c>
      <c r="Q205" t="s">
        <v>2224</v>
      </c>
      <c r="R205" t="s">
        <v>2110</v>
      </c>
      <c r="S205" t="e">
        <v>#NAME?</v>
      </c>
      <c r="T205" t="s">
        <v>2280</v>
      </c>
      <c r="U205">
        <v>7533</v>
      </c>
      <c r="V205" s="17">
        <v>44861</v>
      </c>
    </row>
    <row r="206" spans="1:22" x14ac:dyDescent="0.25">
      <c r="A206" s="20" t="s">
        <v>202</v>
      </c>
      <c r="B206" s="21">
        <v>44811</v>
      </c>
      <c r="C206" s="21">
        <v>44826</v>
      </c>
      <c r="D206" s="20">
        <v>60</v>
      </c>
      <c r="E206" s="22">
        <v>1512.3</v>
      </c>
      <c r="F206" s="21">
        <v>44883</v>
      </c>
      <c r="G206" s="21">
        <v>44861</v>
      </c>
      <c r="H206" s="20">
        <f t="shared" si="144"/>
        <v>-22</v>
      </c>
      <c r="I206" s="20">
        <f t="shared" si="145"/>
        <v>-33270.6</v>
      </c>
      <c r="J206" s="20">
        <f t="shared" si="146"/>
        <v>38</v>
      </c>
      <c r="K206" s="20">
        <f t="shared" si="147"/>
        <v>1474.3</v>
      </c>
      <c r="L206" s="20">
        <f t="shared" si="148"/>
        <v>50</v>
      </c>
      <c r="M206" s="20">
        <f t="shared" si="149"/>
        <v>35</v>
      </c>
      <c r="N206" s="20">
        <f t="shared" si="150"/>
        <v>75615</v>
      </c>
      <c r="O206" s="20">
        <f t="shared" si="151"/>
        <v>52930.5</v>
      </c>
      <c r="P206">
        <v>50215090</v>
      </c>
      <c r="Q206" t="s">
        <v>2225</v>
      </c>
      <c r="R206" t="s">
        <v>2099</v>
      </c>
      <c r="S206" t="e">
        <v>#NAME?</v>
      </c>
      <c r="T206" t="s">
        <v>2280</v>
      </c>
      <c r="U206">
        <v>7533</v>
      </c>
      <c r="V206" s="17">
        <v>44861</v>
      </c>
    </row>
    <row r="207" spans="1:22" x14ac:dyDescent="0.25">
      <c r="A207" s="20" t="s">
        <v>309</v>
      </c>
      <c r="B207" s="21">
        <v>44841</v>
      </c>
      <c r="C207" s="21">
        <v>44858</v>
      </c>
      <c r="D207" s="20">
        <v>60</v>
      </c>
      <c r="E207" s="22">
        <v>2172.3000000000002</v>
      </c>
      <c r="F207" s="21">
        <v>44914</v>
      </c>
      <c r="G207" s="21">
        <v>44910</v>
      </c>
      <c r="H207" s="20">
        <f t="shared" si="144"/>
        <v>-4</v>
      </c>
      <c r="I207" s="20">
        <f t="shared" si="145"/>
        <v>-8689.2000000000007</v>
      </c>
      <c r="J207" s="20">
        <f t="shared" si="146"/>
        <v>56</v>
      </c>
      <c r="K207" s="20">
        <f t="shared" si="147"/>
        <v>2116.3000000000002</v>
      </c>
      <c r="L207" s="20">
        <f t="shared" si="148"/>
        <v>69</v>
      </c>
      <c r="M207" s="20">
        <f t="shared" si="149"/>
        <v>52</v>
      </c>
      <c r="N207" s="20">
        <f t="shared" si="150"/>
        <v>149888.70000000001</v>
      </c>
      <c r="O207" s="20">
        <f t="shared" si="151"/>
        <v>112959.6</v>
      </c>
      <c r="P207">
        <v>50218040</v>
      </c>
      <c r="Q207" t="s">
        <v>2224</v>
      </c>
      <c r="R207" t="s">
        <v>2110</v>
      </c>
      <c r="S207" t="e">
        <v>#NAME?</v>
      </c>
      <c r="T207" t="s">
        <v>2280</v>
      </c>
      <c r="U207">
        <v>8347</v>
      </c>
      <c r="V207" s="17">
        <v>44910</v>
      </c>
    </row>
    <row r="208" spans="1:22" x14ac:dyDescent="0.25">
      <c r="A208" s="20" t="s">
        <v>310</v>
      </c>
      <c r="B208" s="21">
        <v>44841</v>
      </c>
      <c r="C208" s="21">
        <v>44855</v>
      </c>
      <c r="D208" s="20">
        <v>60</v>
      </c>
      <c r="E208" s="22">
        <v>2163.5500000000002</v>
      </c>
      <c r="F208" s="21">
        <v>44914</v>
      </c>
      <c r="G208" s="21">
        <v>44910</v>
      </c>
      <c r="H208" s="20">
        <f t="shared" si="144"/>
        <v>-4</v>
      </c>
      <c r="I208" s="20">
        <f t="shared" si="145"/>
        <v>-8654.2000000000007</v>
      </c>
      <c r="J208" s="20">
        <f t="shared" si="146"/>
        <v>56</v>
      </c>
      <c r="K208" s="20">
        <f t="shared" si="147"/>
        <v>2107.5500000000002</v>
      </c>
      <c r="L208" s="20">
        <f t="shared" si="148"/>
        <v>69</v>
      </c>
      <c r="M208" s="20">
        <f t="shared" si="149"/>
        <v>55</v>
      </c>
      <c r="N208" s="20">
        <f t="shared" si="150"/>
        <v>149284.95000000001</v>
      </c>
      <c r="O208" s="20">
        <f t="shared" si="151"/>
        <v>118995.25000000001</v>
      </c>
      <c r="P208">
        <v>50215090</v>
      </c>
      <c r="Q208" t="s">
        <v>2225</v>
      </c>
      <c r="R208" t="s">
        <v>2099</v>
      </c>
      <c r="S208" t="e">
        <v>#NAME?</v>
      </c>
      <c r="T208" t="s">
        <v>2280</v>
      </c>
      <c r="U208">
        <v>8347</v>
      </c>
      <c r="V208" s="17">
        <v>44910</v>
      </c>
    </row>
    <row r="209" spans="1:22" x14ac:dyDescent="0.25">
      <c r="A209" s="20" t="s">
        <v>314</v>
      </c>
      <c r="B209" s="21">
        <v>44827</v>
      </c>
      <c r="C209" s="21">
        <v>44833</v>
      </c>
      <c r="D209" s="20">
        <v>60</v>
      </c>
      <c r="E209" s="22">
        <v>3224.45</v>
      </c>
      <c r="F209" s="21">
        <v>44893</v>
      </c>
      <c r="G209" s="21">
        <v>44858</v>
      </c>
      <c r="H209" s="20">
        <f t="shared" ref="H209:H211" si="152">G209-F209</f>
        <v>-35</v>
      </c>
      <c r="I209" s="20">
        <f t="shared" ref="I209:I211" si="153">E209*H209</f>
        <v>-112855.75</v>
      </c>
      <c r="J209" s="20">
        <f t="shared" ref="J209:J211" si="154">H209+D209</f>
        <v>25</v>
      </c>
      <c r="K209" s="20">
        <f t="shared" ref="K209:K211" si="155">E209-J209</f>
        <v>3199.45</v>
      </c>
      <c r="L209" s="20">
        <f t="shared" ref="L209:L211" si="156">G209-B209</f>
        <v>31</v>
      </c>
      <c r="M209" s="20">
        <f t="shared" ref="M209:M211" si="157">G209-C209</f>
        <v>25</v>
      </c>
      <c r="N209" s="20">
        <f t="shared" ref="N209:N211" si="158">E209*L209</f>
        <v>99957.95</v>
      </c>
      <c r="O209" s="20">
        <f t="shared" ref="O209:O211" si="159">E209*M209</f>
        <v>80611.25</v>
      </c>
      <c r="P209">
        <v>50213100</v>
      </c>
      <c r="Q209" t="s">
        <v>2230</v>
      </c>
      <c r="R209" t="s">
        <v>2112</v>
      </c>
      <c r="S209" t="s">
        <v>2176</v>
      </c>
      <c r="T209" t="s">
        <v>2281</v>
      </c>
      <c r="U209">
        <v>7375</v>
      </c>
      <c r="V209" s="17">
        <v>44858</v>
      </c>
    </row>
    <row r="210" spans="1:22" x14ac:dyDescent="0.25">
      <c r="A210" s="20" t="s">
        <v>315</v>
      </c>
      <c r="B210" s="21">
        <v>44852</v>
      </c>
      <c r="C210" s="21">
        <v>44855</v>
      </c>
      <c r="D210" s="20">
        <v>60</v>
      </c>
      <c r="E210" s="22">
        <v>7274.53</v>
      </c>
      <c r="F210" s="21">
        <v>44914</v>
      </c>
      <c r="G210" s="21">
        <v>44902</v>
      </c>
      <c r="H210" s="20">
        <f t="shared" si="152"/>
        <v>-12</v>
      </c>
      <c r="I210" s="20">
        <f t="shared" si="153"/>
        <v>-87294.36</v>
      </c>
      <c r="J210" s="20">
        <f t="shared" si="154"/>
        <v>48</v>
      </c>
      <c r="K210" s="20">
        <f t="shared" si="155"/>
        <v>7226.53</v>
      </c>
      <c r="L210" s="20">
        <f t="shared" si="156"/>
        <v>50</v>
      </c>
      <c r="M210" s="20">
        <f t="shared" si="157"/>
        <v>47</v>
      </c>
      <c r="N210" s="20">
        <f t="shared" si="158"/>
        <v>363726.5</v>
      </c>
      <c r="O210" s="20">
        <f t="shared" si="159"/>
        <v>341902.91</v>
      </c>
      <c r="P210">
        <v>50213100</v>
      </c>
      <c r="Q210" t="s">
        <v>2230</v>
      </c>
      <c r="R210" t="s">
        <v>2112</v>
      </c>
      <c r="S210" t="s">
        <v>2176</v>
      </c>
      <c r="T210" t="s">
        <v>2281</v>
      </c>
      <c r="U210">
        <v>8208</v>
      </c>
      <c r="V210" s="17">
        <v>44902</v>
      </c>
    </row>
    <row r="211" spans="1:22" x14ac:dyDescent="0.25">
      <c r="A211" s="20" t="s">
        <v>316</v>
      </c>
      <c r="B211" s="21">
        <v>44757</v>
      </c>
      <c r="C211" s="21">
        <v>44844</v>
      </c>
      <c r="D211" s="20">
        <v>60</v>
      </c>
      <c r="E211" s="20">
        <v>280</v>
      </c>
      <c r="F211" s="21">
        <v>44821</v>
      </c>
      <c r="G211" s="21">
        <v>44859</v>
      </c>
      <c r="H211" s="20">
        <f t="shared" si="152"/>
        <v>38</v>
      </c>
      <c r="I211" s="20">
        <f t="shared" si="153"/>
        <v>10640</v>
      </c>
      <c r="J211" s="20">
        <f t="shared" si="154"/>
        <v>98</v>
      </c>
      <c r="K211" s="20">
        <f t="shared" si="155"/>
        <v>182</v>
      </c>
      <c r="L211" s="20">
        <f t="shared" si="156"/>
        <v>102</v>
      </c>
      <c r="M211" s="20">
        <f t="shared" si="157"/>
        <v>15</v>
      </c>
      <c r="N211" s="20">
        <f t="shared" si="158"/>
        <v>28560</v>
      </c>
      <c r="O211" s="20">
        <f t="shared" si="159"/>
        <v>4200</v>
      </c>
      <c r="P211">
        <v>50121080</v>
      </c>
      <c r="Q211" t="s">
        <v>2231</v>
      </c>
      <c r="R211" t="s">
        <v>2115</v>
      </c>
      <c r="S211" t="s">
        <v>2179</v>
      </c>
      <c r="T211" t="s">
        <v>2282</v>
      </c>
      <c r="U211">
        <v>7412</v>
      </c>
      <c r="V211" s="17">
        <v>44859</v>
      </c>
    </row>
    <row r="212" spans="1:22" x14ac:dyDescent="0.25">
      <c r="A212" s="20" t="s">
        <v>136</v>
      </c>
      <c r="B212" s="21">
        <v>44715</v>
      </c>
      <c r="C212" s="21">
        <v>44745</v>
      </c>
      <c r="D212" s="20">
        <v>60</v>
      </c>
      <c r="E212" s="20">
        <v>153.6</v>
      </c>
      <c r="F212" s="21">
        <v>44795</v>
      </c>
      <c r="G212" s="21">
        <v>44837</v>
      </c>
      <c r="H212" s="20">
        <f t="shared" ref="H212:H216" si="160">G212-F212</f>
        <v>42</v>
      </c>
      <c r="I212" s="20">
        <f t="shared" ref="I212:I216" si="161">E212*H212</f>
        <v>6451.2</v>
      </c>
      <c r="J212" s="20">
        <f t="shared" ref="J212:J216" si="162">H212+D212</f>
        <v>102</v>
      </c>
      <c r="K212" s="20">
        <f t="shared" ref="K212:K216" si="163">E212-J212</f>
        <v>51.599999999999994</v>
      </c>
      <c r="L212" s="20">
        <f t="shared" ref="L212:L216" si="164">G212-B212</f>
        <v>122</v>
      </c>
      <c r="M212" s="20">
        <f t="shared" ref="M212:M216" si="165">G212-C212</f>
        <v>92</v>
      </c>
      <c r="N212" s="20">
        <f t="shared" ref="N212:N216" si="166">E212*L212</f>
        <v>18739.2</v>
      </c>
      <c r="O212" s="20">
        <f t="shared" ref="O212:O216" si="167">E212*M212</f>
        <v>14131.199999999999</v>
      </c>
      <c r="P212">
        <v>50121040</v>
      </c>
      <c r="Q212" t="s">
        <v>2174</v>
      </c>
      <c r="R212" t="s">
        <v>2109</v>
      </c>
      <c r="S212" t="s">
        <v>2174</v>
      </c>
      <c r="T212" t="s">
        <v>2283</v>
      </c>
      <c r="U212">
        <v>6944</v>
      </c>
      <c r="V212" s="17">
        <v>44837</v>
      </c>
    </row>
    <row r="213" spans="1:22" x14ac:dyDescent="0.25">
      <c r="A213" s="20" t="s">
        <v>318</v>
      </c>
      <c r="B213" s="21">
        <v>44715</v>
      </c>
      <c r="C213" s="21">
        <v>44745</v>
      </c>
      <c r="D213" s="20">
        <v>60</v>
      </c>
      <c r="E213" s="20">
        <v>235.2</v>
      </c>
      <c r="F213" s="21">
        <v>44795</v>
      </c>
      <c r="G213" s="21">
        <v>44837</v>
      </c>
      <c r="H213" s="20">
        <f t="shared" si="160"/>
        <v>42</v>
      </c>
      <c r="I213" s="20">
        <f t="shared" si="161"/>
        <v>9878.4</v>
      </c>
      <c r="J213" s="20">
        <f t="shared" si="162"/>
        <v>102</v>
      </c>
      <c r="K213" s="20">
        <f t="shared" si="163"/>
        <v>133.19999999999999</v>
      </c>
      <c r="L213" s="20">
        <f t="shared" si="164"/>
        <v>122</v>
      </c>
      <c r="M213" s="20">
        <f t="shared" si="165"/>
        <v>92</v>
      </c>
      <c r="N213" s="20">
        <f t="shared" si="166"/>
        <v>28694.399999999998</v>
      </c>
      <c r="O213" s="20">
        <f t="shared" si="167"/>
        <v>21638.399999999998</v>
      </c>
      <c r="P213">
        <v>50121040</v>
      </c>
      <c r="Q213" t="s">
        <v>2174</v>
      </c>
      <c r="R213" t="s">
        <v>2109</v>
      </c>
      <c r="S213" t="s">
        <v>2174</v>
      </c>
      <c r="T213" t="s">
        <v>2283</v>
      </c>
      <c r="U213">
        <v>6944</v>
      </c>
      <c r="V213" s="17">
        <v>44837</v>
      </c>
    </row>
    <row r="214" spans="1:22" x14ac:dyDescent="0.25">
      <c r="A214" s="20" t="s">
        <v>137</v>
      </c>
      <c r="B214" s="21">
        <v>44723</v>
      </c>
      <c r="C214" s="21">
        <v>44733</v>
      </c>
      <c r="D214" s="20">
        <v>60</v>
      </c>
      <c r="E214" s="20">
        <v>331.4</v>
      </c>
      <c r="F214" s="21">
        <v>44783</v>
      </c>
      <c r="G214" s="21">
        <v>44837</v>
      </c>
      <c r="H214" s="20">
        <f t="shared" si="160"/>
        <v>54</v>
      </c>
      <c r="I214" s="20">
        <f t="shared" si="161"/>
        <v>17895.599999999999</v>
      </c>
      <c r="J214" s="20">
        <f t="shared" si="162"/>
        <v>114</v>
      </c>
      <c r="K214" s="20">
        <f t="shared" si="163"/>
        <v>217.39999999999998</v>
      </c>
      <c r="L214" s="20">
        <f t="shared" si="164"/>
        <v>114</v>
      </c>
      <c r="M214" s="20">
        <f t="shared" si="165"/>
        <v>104</v>
      </c>
      <c r="N214" s="20">
        <f t="shared" si="166"/>
        <v>37779.599999999999</v>
      </c>
      <c r="O214" s="20">
        <f t="shared" si="167"/>
        <v>34465.599999999999</v>
      </c>
      <c r="P214">
        <v>50121040</v>
      </c>
      <c r="Q214" t="s">
        <v>2174</v>
      </c>
      <c r="R214" t="s">
        <v>2109</v>
      </c>
      <c r="S214" t="s">
        <v>2174</v>
      </c>
      <c r="T214" t="s">
        <v>2283</v>
      </c>
      <c r="U214">
        <v>6944</v>
      </c>
      <c r="V214" s="17">
        <v>44837</v>
      </c>
    </row>
    <row r="215" spans="1:22" x14ac:dyDescent="0.25">
      <c r="A215" s="20" t="s">
        <v>138</v>
      </c>
      <c r="B215" s="21">
        <v>44735</v>
      </c>
      <c r="C215" s="21">
        <v>44745</v>
      </c>
      <c r="D215" s="20">
        <v>60</v>
      </c>
      <c r="E215" s="20">
        <v>375.4</v>
      </c>
      <c r="F215" s="21">
        <v>44795</v>
      </c>
      <c r="G215" s="21">
        <v>44837</v>
      </c>
      <c r="H215" s="20">
        <f t="shared" si="160"/>
        <v>42</v>
      </c>
      <c r="I215" s="20">
        <f t="shared" si="161"/>
        <v>15766.8</v>
      </c>
      <c r="J215" s="20">
        <f t="shared" si="162"/>
        <v>102</v>
      </c>
      <c r="K215" s="20">
        <f t="shared" si="163"/>
        <v>273.39999999999998</v>
      </c>
      <c r="L215" s="20">
        <f t="shared" si="164"/>
        <v>102</v>
      </c>
      <c r="M215" s="20">
        <f t="shared" si="165"/>
        <v>92</v>
      </c>
      <c r="N215" s="20">
        <f t="shared" si="166"/>
        <v>38290.799999999996</v>
      </c>
      <c r="O215" s="20">
        <f t="shared" si="167"/>
        <v>34536.799999999996</v>
      </c>
      <c r="P215">
        <v>50121040</v>
      </c>
      <c r="Q215" t="s">
        <v>2174</v>
      </c>
      <c r="R215" t="s">
        <v>2109</v>
      </c>
      <c r="S215" t="s">
        <v>2174</v>
      </c>
      <c r="T215" t="s">
        <v>2283</v>
      </c>
      <c r="U215">
        <v>6944</v>
      </c>
      <c r="V215" s="17">
        <v>44837</v>
      </c>
    </row>
    <row r="216" spans="1:22" x14ac:dyDescent="0.25">
      <c r="A216" s="20" t="s">
        <v>139</v>
      </c>
      <c r="B216" s="21">
        <v>44735</v>
      </c>
      <c r="C216" s="21">
        <v>44745</v>
      </c>
      <c r="D216" s="20">
        <v>60</v>
      </c>
      <c r="E216" s="20">
        <v>312.39999999999998</v>
      </c>
      <c r="F216" s="21">
        <v>44795</v>
      </c>
      <c r="G216" s="21">
        <v>44837</v>
      </c>
      <c r="H216" s="20">
        <f t="shared" si="160"/>
        <v>42</v>
      </c>
      <c r="I216" s="20">
        <f t="shared" si="161"/>
        <v>13120.8</v>
      </c>
      <c r="J216" s="20">
        <f t="shared" si="162"/>
        <v>102</v>
      </c>
      <c r="K216" s="20">
        <f t="shared" si="163"/>
        <v>210.39999999999998</v>
      </c>
      <c r="L216" s="20">
        <f t="shared" si="164"/>
        <v>102</v>
      </c>
      <c r="M216" s="20">
        <f t="shared" si="165"/>
        <v>92</v>
      </c>
      <c r="N216" s="20">
        <f t="shared" si="166"/>
        <v>31864.799999999999</v>
      </c>
      <c r="O216" s="20">
        <f t="shared" si="167"/>
        <v>28740.799999999999</v>
      </c>
      <c r="P216">
        <v>50121040</v>
      </c>
      <c r="Q216" t="s">
        <v>2174</v>
      </c>
      <c r="R216" t="s">
        <v>2109</v>
      </c>
      <c r="S216" t="s">
        <v>2174</v>
      </c>
      <c r="T216" t="s">
        <v>2283</v>
      </c>
      <c r="U216">
        <v>6944</v>
      </c>
      <c r="V216" s="17">
        <v>44837</v>
      </c>
    </row>
    <row r="217" spans="1:22" x14ac:dyDescent="0.25">
      <c r="A217" s="20" t="s">
        <v>148</v>
      </c>
      <c r="B217" s="21">
        <v>44666</v>
      </c>
      <c r="C217" s="21">
        <v>44697</v>
      </c>
      <c r="D217" s="20">
        <v>60</v>
      </c>
      <c r="E217" s="20">
        <v>190</v>
      </c>
      <c r="F217" s="21">
        <v>44755</v>
      </c>
      <c r="G217" s="21">
        <v>44837</v>
      </c>
      <c r="H217" s="20">
        <f t="shared" ref="H217:H248" si="168">G217-F217</f>
        <v>82</v>
      </c>
      <c r="I217" s="20">
        <f t="shared" ref="I217:I248" si="169">E217*H217</f>
        <v>15580</v>
      </c>
      <c r="J217" s="20">
        <f t="shared" ref="J217:J248" si="170">H217+D217</f>
        <v>142</v>
      </c>
      <c r="K217" s="20">
        <f t="shared" ref="K217:K248" si="171">E217-J217</f>
        <v>48</v>
      </c>
      <c r="L217" s="20">
        <f t="shared" ref="L217:L248" si="172">G217-B217</f>
        <v>171</v>
      </c>
      <c r="M217" s="20">
        <f t="shared" ref="M217:M248" si="173">G217-C217</f>
        <v>140</v>
      </c>
      <c r="N217" s="20">
        <f t="shared" ref="N217:N248" si="174">E217*L217</f>
        <v>32490</v>
      </c>
      <c r="O217" s="20">
        <f t="shared" ref="O217:O248" si="175">E217*M217</f>
        <v>26600</v>
      </c>
      <c r="P217">
        <v>50121040</v>
      </c>
      <c r="Q217" t="s">
        <v>2174</v>
      </c>
      <c r="R217" t="s">
        <v>2109</v>
      </c>
      <c r="S217" t="s">
        <v>2174</v>
      </c>
      <c r="T217" t="s">
        <v>2284</v>
      </c>
      <c r="U217">
        <v>6946</v>
      </c>
      <c r="V217" s="17">
        <v>44837</v>
      </c>
    </row>
    <row r="218" spans="1:22" x14ac:dyDescent="0.25">
      <c r="A218" s="20" t="s">
        <v>349</v>
      </c>
      <c r="B218" s="21">
        <v>44666</v>
      </c>
      <c r="C218" s="21">
        <v>44697</v>
      </c>
      <c r="D218" s="20">
        <v>60</v>
      </c>
      <c r="E218" s="20">
        <v>190</v>
      </c>
      <c r="F218" s="21">
        <v>44755</v>
      </c>
      <c r="G218" s="21">
        <v>44837</v>
      </c>
      <c r="H218" s="20">
        <f t="shared" si="168"/>
        <v>82</v>
      </c>
      <c r="I218" s="20">
        <f t="shared" si="169"/>
        <v>15580</v>
      </c>
      <c r="J218" s="20">
        <f t="shared" si="170"/>
        <v>142</v>
      </c>
      <c r="K218" s="20">
        <f t="shared" si="171"/>
        <v>48</v>
      </c>
      <c r="L218" s="20">
        <f t="shared" si="172"/>
        <v>171</v>
      </c>
      <c r="M218" s="20">
        <f t="shared" si="173"/>
        <v>140</v>
      </c>
      <c r="N218" s="20">
        <f t="shared" si="174"/>
        <v>32490</v>
      </c>
      <c r="O218" s="20">
        <f t="shared" si="175"/>
        <v>26600</v>
      </c>
      <c r="P218">
        <v>50121040</v>
      </c>
      <c r="Q218" t="s">
        <v>2174</v>
      </c>
      <c r="R218" t="s">
        <v>2109</v>
      </c>
      <c r="S218" t="s">
        <v>2174</v>
      </c>
      <c r="T218" t="s">
        <v>2284</v>
      </c>
      <c r="U218">
        <v>6946</v>
      </c>
      <c r="V218" s="17">
        <v>44837</v>
      </c>
    </row>
    <row r="219" spans="1:22" x14ac:dyDescent="0.25">
      <c r="A219" s="20" t="s">
        <v>350</v>
      </c>
      <c r="B219" s="21">
        <v>44666</v>
      </c>
      <c r="C219" s="21">
        <v>44697</v>
      </c>
      <c r="D219" s="20">
        <v>60</v>
      </c>
      <c r="E219" s="20">
        <v>200</v>
      </c>
      <c r="F219" s="21">
        <v>44755</v>
      </c>
      <c r="G219" s="21">
        <v>44837</v>
      </c>
      <c r="H219" s="20">
        <f t="shared" si="168"/>
        <v>82</v>
      </c>
      <c r="I219" s="20">
        <f t="shared" si="169"/>
        <v>16400</v>
      </c>
      <c r="J219" s="20">
        <f t="shared" si="170"/>
        <v>142</v>
      </c>
      <c r="K219" s="20">
        <f t="shared" si="171"/>
        <v>58</v>
      </c>
      <c r="L219" s="20">
        <f t="shared" si="172"/>
        <v>171</v>
      </c>
      <c r="M219" s="20">
        <f t="shared" si="173"/>
        <v>140</v>
      </c>
      <c r="N219" s="20">
        <f t="shared" si="174"/>
        <v>34200</v>
      </c>
      <c r="O219" s="20">
        <f t="shared" si="175"/>
        <v>28000</v>
      </c>
      <c r="P219">
        <v>50121040</v>
      </c>
      <c r="Q219" t="s">
        <v>2174</v>
      </c>
      <c r="R219" t="s">
        <v>2109</v>
      </c>
      <c r="S219" t="s">
        <v>2174</v>
      </c>
      <c r="T219" t="s">
        <v>2284</v>
      </c>
      <c r="U219">
        <v>6944</v>
      </c>
      <c r="V219" s="17">
        <v>44837</v>
      </c>
    </row>
    <row r="220" spans="1:22" x14ac:dyDescent="0.25">
      <c r="A220" s="20" t="s">
        <v>351</v>
      </c>
      <c r="B220" s="21">
        <v>44666</v>
      </c>
      <c r="C220" s="21">
        <v>44697</v>
      </c>
      <c r="D220" s="20">
        <v>60</v>
      </c>
      <c r="E220" s="20">
        <v>198</v>
      </c>
      <c r="F220" s="21">
        <v>44755</v>
      </c>
      <c r="G220" s="21">
        <v>44837</v>
      </c>
      <c r="H220" s="20">
        <f t="shared" si="168"/>
        <v>82</v>
      </c>
      <c r="I220" s="20">
        <f t="shared" si="169"/>
        <v>16236</v>
      </c>
      <c r="J220" s="20">
        <f t="shared" si="170"/>
        <v>142</v>
      </c>
      <c r="K220" s="20">
        <f t="shared" si="171"/>
        <v>56</v>
      </c>
      <c r="L220" s="20">
        <f t="shared" si="172"/>
        <v>171</v>
      </c>
      <c r="M220" s="20">
        <f t="shared" si="173"/>
        <v>140</v>
      </c>
      <c r="N220" s="20">
        <f t="shared" si="174"/>
        <v>33858</v>
      </c>
      <c r="O220" s="20">
        <f t="shared" si="175"/>
        <v>27720</v>
      </c>
      <c r="P220">
        <v>50121040</v>
      </c>
      <c r="Q220" t="s">
        <v>2174</v>
      </c>
      <c r="R220" t="s">
        <v>2109</v>
      </c>
      <c r="S220" t="s">
        <v>2174</v>
      </c>
      <c r="T220" t="s">
        <v>2284</v>
      </c>
      <c r="U220">
        <v>6944</v>
      </c>
      <c r="V220" s="17">
        <v>44837</v>
      </c>
    </row>
    <row r="221" spans="1:22" x14ac:dyDescent="0.25">
      <c r="A221" s="20" t="s">
        <v>149</v>
      </c>
      <c r="B221" s="21">
        <v>44666</v>
      </c>
      <c r="C221" s="21">
        <v>44697</v>
      </c>
      <c r="D221" s="20">
        <v>60</v>
      </c>
      <c r="E221" s="20">
        <v>190</v>
      </c>
      <c r="F221" s="21">
        <v>44755</v>
      </c>
      <c r="G221" s="21">
        <v>44837</v>
      </c>
      <c r="H221" s="20">
        <f t="shared" si="168"/>
        <v>82</v>
      </c>
      <c r="I221" s="20">
        <f t="shared" si="169"/>
        <v>15580</v>
      </c>
      <c r="J221" s="20">
        <f t="shared" si="170"/>
        <v>142</v>
      </c>
      <c r="K221" s="20">
        <f t="shared" si="171"/>
        <v>48</v>
      </c>
      <c r="L221" s="20">
        <f t="shared" si="172"/>
        <v>171</v>
      </c>
      <c r="M221" s="20">
        <f t="shared" si="173"/>
        <v>140</v>
      </c>
      <c r="N221" s="20">
        <f t="shared" si="174"/>
        <v>32490</v>
      </c>
      <c r="O221" s="20">
        <f t="shared" si="175"/>
        <v>26600</v>
      </c>
      <c r="P221">
        <v>50121040</v>
      </c>
      <c r="Q221" t="s">
        <v>2174</v>
      </c>
      <c r="R221" t="s">
        <v>2109</v>
      </c>
      <c r="S221" t="s">
        <v>2174</v>
      </c>
      <c r="T221" t="s">
        <v>2284</v>
      </c>
      <c r="U221">
        <v>6944</v>
      </c>
      <c r="V221" s="17">
        <v>44837</v>
      </c>
    </row>
    <row r="222" spans="1:22" x14ac:dyDescent="0.25">
      <c r="A222" s="20" t="s">
        <v>352</v>
      </c>
      <c r="B222" s="21">
        <v>44666</v>
      </c>
      <c r="C222" s="21">
        <v>44697</v>
      </c>
      <c r="D222" s="20">
        <v>60</v>
      </c>
      <c r="E222" s="20">
        <v>195</v>
      </c>
      <c r="F222" s="21">
        <v>44755</v>
      </c>
      <c r="G222" s="21">
        <v>44837</v>
      </c>
      <c r="H222" s="20">
        <f t="shared" si="168"/>
        <v>82</v>
      </c>
      <c r="I222" s="20">
        <f t="shared" si="169"/>
        <v>15990</v>
      </c>
      <c r="J222" s="20">
        <f t="shared" si="170"/>
        <v>142</v>
      </c>
      <c r="K222" s="20">
        <f t="shared" si="171"/>
        <v>53</v>
      </c>
      <c r="L222" s="20">
        <f t="shared" si="172"/>
        <v>171</v>
      </c>
      <c r="M222" s="20">
        <f t="shared" si="173"/>
        <v>140</v>
      </c>
      <c r="N222" s="20">
        <f t="shared" si="174"/>
        <v>33345</v>
      </c>
      <c r="O222" s="20">
        <f t="shared" si="175"/>
        <v>27300</v>
      </c>
      <c r="P222">
        <v>50121040</v>
      </c>
      <c r="Q222" t="s">
        <v>2174</v>
      </c>
      <c r="R222" t="s">
        <v>2109</v>
      </c>
      <c r="S222" t="s">
        <v>2174</v>
      </c>
      <c r="T222" t="s">
        <v>2284</v>
      </c>
      <c r="U222">
        <v>6944</v>
      </c>
      <c r="V222" s="17">
        <v>44837</v>
      </c>
    </row>
    <row r="223" spans="1:22" x14ac:dyDescent="0.25">
      <c r="A223" s="20" t="s">
        <v>353</v>
      </c>
      <c r="B223" s="21">
        <v>44666</v>
      </c>
      <c r="C223" s="21">
        <v>44697</v>
      </c>
      <c r="D223" s="20">
        <v>60</v>
      </c>
      <c r="E223" s="20">
        <v>200</v>
      </c>
      <c r="F223" s="21">
        <v>44755</v>
      </c>
      <c r="G223" s="21">
        <v>44837</v>
      </c>
      <c r="H223" s="20">
        <f t="shared" si="168"/>
        <v>82</v>
      </c>
      <c r="I223" s="20">
        <f t="shared" si="169"/>
        <v>16400</v>
      </c>
      <c r="J223" s="20">
        <f t="shared" si="170"/>
        <v>142</v>
      </c>
      <c r="K223" s="20">
        <f t="shared" si="171"/>
        <v>58</v>
      </c>
      <c r="L223" s="20">
        <f t="shared" si="172"/>
        <v>171</v>
      </c>
      <c r="M223" s="20">
        <f t="shared" si="173"/>
        <v>140</v>
      </c>
      <c r="N223" s="20">
        <f t="shared" si="174"/>
        <v>34200</v>
      </c>
      <c r="O223" s="20">
        <f t="shared" si="175"/>
        <v>28000</v>
      </c>
      <c r="P223">
        <v>50121040</v>
      </c>
      <c r="Q223" t="s">
        <v>2174</v>
      </c>
      <c r="R223" t="s">
        <v>2109</v>
      </c>
      <c r="S223" t="s">
        <v>2174</v>
      </c>
      <c r="T223" t="s">
        <v>2284</v>
      </c>
      <c r="U223">
        <v>6944</v>
      </c>
      <c r="V223" s="17">
        <v>44837</v>
      </c>
    </row>
    <row r="224" spans="1:22" x14ac:dyDescent="0.25">
      <c r="A224" s="20" t="s">
        <v>354</v>
      </c>
      <c r="B224" s="21">
        <v>44666</v>
      </c>
      <c r="C224" s="21">
        <v>44697</v>
      </c>
      <c r="D224" s="20">
        <v>60</v>
      </c>
      <c r="E224" s="20">
        <v>200</v>
      </c>
      <c r="F224" s="21">
        <v>44755</v>
      </c>
      <c r="G224" s="21">
        <v>44837</v>
      </c>
      <c r="H224" s="20">
        <f t="shared" si="168"/>
        <v>82</v>
      </c>
      <c r="I224" s="20">
        <f t="shared" si="169"/>
        <v>16400</v>
      </c>
      <c r="J224" s="20">
        <f t="shared" si="170"/>
        <v>142</v>
      </c>
      <c r="K224" s="20">
        <f t="shared" si="171"/>
        <v>58</v>
      </c>
      <c r="L224" s="20">
        <f t="shared" si="172"/>
        <v>171</v>
      </c>
      <c r="M224" s="20">
        <f t="shared" si="173"/>
        <v>140</v>
      </c>
      <c r="N224" s="20">
        <f t="shared" si="174"/>
        <v>34200</v>
      </c>
      <c r="O224" s="20">
        <f t="shared" si="175"/>
        <v>28000</v>
      </c>
      <c r="P224">
        <v>50121040</v>
      </c>
      <c r="Q224" t="s">
        <v>2174</v>
      </c>
      <c r="R224" t="s">
        <v>2109</v>
      </c>
      <c r="S224" t="s">
        <v>2174</v>
      </c>
      <c r="T224" t="s">
        <v>2284</v>
      </c>
      <c r="U224">
        <v>6944</v>
      </c>
      <c r="V224" s="17">
        <v>44837</v>
      </c>
    </row>
    <row r="225" spans="1:22" x14ac:dyDescent="0.25">
      <c r="A225" s="20" t="s">
        <v>355</v>
      </c>
      <c r="B225" s="21">
        <v>44666</v>
      </c>
      <c r="C225" s="21">
        <v>44697</v>
      </c>
      <c r="D225" s="20">
        <v>60</v>
      </c>
      <c r="E225" s="20">
        <v>196</v>
      </c>
      <c r="F225" s="21">
        <v>44755</v>
      </c>
      <c r="G225" s="21">
        <v>44837</v>
      </c>
      <c r="H225" s="20">
        <f t="shared" si="168"/>
        <v>82</v>
      </c>
      <c r="I225" s="20">
        <f t="shared" si="169"/>
        <v>16072</v>
      </c>
      <c r="J225" s="20">
        <f t="shared" si="170"/>
        <v>142</v>
      </c>
      <c r="K225" s="20">
        <f t="shared" si="171"/>
        <v>54</v>
      </c>
      <c r="L225" s="20">
        <f t="shared" si="172"/>
        <v>171</v>
      </c>
      <c r="M225" s="20">
        <f t="shared" si="173"/>
        <v>140</v>
      </c>
      <c r="N225" s="20">
        <f t="shared" si="174"/>
        <v>33516</v>
      </c>
      <c r="O225" s="20">
        <f t="shared" si="175"/>
        <v>27440</v>
      </c>
      <c r="P225">
        <v>50121040</v>
      </c>
      <c r="Q225" t="s">
        <v>2174</v>
      </c>
      <c r="R225" t="s">
        <v>2109</v>
      </c>
      <c r="S225" t="s">
        <v>2174</v>
      </c>
      <c r="T225" t="s">
        <v>2284</v>
      </c>
      <c r="U225">
        <v>6944</v>
      </c>
      <c r="V225" s="17">
        <v>44837</v>
      </c>
    </row>
    <row r="226" spans="1:22" x14ac:dyDescent="0.25">
      <c r="A226" s="20" t="s">
        <v>356</v>
      </c>
      <c r="B226" s="21">
        <v>44666</v>
      </c>
      <c r="C226" s="21">
        <v>44697</v>
      </c>
      <c r="D226" s="20">
        <v>60</v>
      </c>
      <c r="E226" s="20">
        <v>200</v>
      </c>
      <c r="F226" s="21">
        <v>44755</v>
      </c>
      <c r="G226" s="21">
        <v>44837</v>
      </c>
      <c r="H226" s="20">
        <f t="shared" si="168"/>
        <v>82</v>
      </c>
      <c r="I226" s="20">
        <f t="shared" si="169"/>
        <v>16400</v>
      </c>
      <c r="J226" s="20">
        <f t="shared" si="170"/>
        <v>142</v>
      </c>
      <c r="K226" s="20">
        <f t="shared" si="171"/>
        <v>58</v>
      </c>
      <c r="L226" s="20">
        <f t="shared" si="172"/>
        <v>171</v>
      </c>
      <c r="M226" s="20">
        <f t="shared" si="173"/>
        <v>140</v>
      </c>
      <c r="N226" s="20">
        <f t="shared" si="174"/>
        <v>34200</v>
      </c>
      <c r="O226" s="20">
        <f t="shared" si="175"/>
        <v>28000</v>
      </c>
      <c r="P226">
        <v>50121040</v>
      </c>
      <c r="Q226" t="s">
        <v>2174</v>
      </c>
      <c r="R226" t="s">
        <v>2109</v>
      </c>
      <c r="S226" t="s">
        <v>2174</v>
      </c>
      <c r="T226" t="s">
        <v>2284</v>
      </c>
      <c r="U226">
        <v>6944</v>
      </c>
      <c r="V226" s="17">
        <v>44837</v>
      </c>
    </row>
    <row r="227" spans="1:22" x14ac:dyDescent="0.25">
      <c r="A227" s="20" t="s">
        <v>233</v>
      </c>
      <c r="B227" s="21">
        <v>44666</v>
      </c>
      <c r="C227" s="21">
        <v>44697</v>
      </c>
      <c r="D227" s="20">
        <v>60</v>
      </c>
      <c r="E227" s="20">
        <v>195</v>
      </c>
      <c r="F227" s="21">
        <v>44755</v>
      </c>
      <c r="G227" s="21">
        <v>44837</v>
      </c>
      <c r="H227" s="20">
        <f t="shared" si="168"/>
        <v>82</v>
      </c>
      <c r="I227" s="20">
        <f t="shared" si="169"/>
        <v>15990</v>
      </c>
      <c r="J227" s="20">
        <f t="shared" si="170"/>
        <v>142</v>
      </c>
      <c r="K227" s="20">
        <f t="shared" si="171"/>
        <v>53</v>
      </c>
      <c r="L227" s="20">
        <f t="shared" si="172"/>
        <v>171</v>
      </c>
      <c r="M227" s="20">
        <f t="shared" si="173"/>
        <v>140</v>
      </c>
      <c r="N227" s="20">
        <f t="shared" si="174"/>
        <v>33345</v>
      </c>
      <c r="O227" s="20">
        <f t="shared" si="175"/>
        <v>27300</v>
      </c>
      <c r="P227">
        <v>50121040</v>
      </c>
      <c r="Q227" t="s">
        <v>2174</v>
      </c>
      <c r="R227" t="s">
        <v>2109</v>
      </c>
      <c r="S227" t="s">
        <v>2174</v>
      </c>
      <c r="T227" t="s">
        <v>2284</v>
      </c>
      <c r="U227">
        <v>6944</v>
      </c>
      <c r="V227" s="17">
        <v>44837</v>
      </c>
    </row>
    <row r="228" spans="1:22" x14ac:dyDescent="0.25">
      <c r="A228" s="20" t="s">
        <v>234</v>
      </c>
      <c r="B228" s="21">
        <v>44666</v>
      </c>
      <c r="C228" s="21">
        <v>44697</v>
      </c>
      <c r="D228" s="20">
        <v>60</v>
      </c>
      <c r="E228" s="20">
        <v>195</v>
      </c>
      <c r="F228" s="21">
        <v>44755</v>
      </c>
      <c r="G228" s="21">
        <v>44837</v>
      </c>
      <c r="H228" s="20">
        <f t="shared" si="168"/>
        <v>82</v>
      </c>
      <c r="I228" s="20">
        <f t="shared" si="169"/>
        <v>15990</v>
      </c>
      <c r="J228" s="20">
        <f t="shared" si="170"/>
        <v>142</v>
      </c>
      <c r="K228" s="20">
        <f t="shared" si="171"/>
        <v>53</v>
      </c>
      <c r="L228" s="20">
        <f t="shared" si="172"/>
        <v>171</v>
      </c>
      <c r="M228" s="20">
        <f t="shared" si="173"/>
        <v>140</v>
      </c>
      <c r="N228" s="20">
        <f t="shared" si="174"/>
        <v>33345</v>
      </c>
      <c r="O228" s="20">
        <f t="shared" si="175"/>
        <v>27300</v>
      </c>
      <c r="P228">
        <v>50121040</v>
      </c>
      <c r="Q228" t="s">
        <v>2174</v>
      </c>
      <c r="R228" t="s">
        <v>2109</v>
      </c>
      <c r="S228" t="s">
        <v>2174</v>
      </c>
      <c r="T228" t="s">
        <v>2284</v>
      </c>
      <c r="U228">
        <v>6944</v>
      </c>
      <c r="V228" s="17">
        <v>44837</v>
      </c>
    </row>
    <row r="229" spans="1:22" x14ac:dyDescent="0.25">
      <c r="A229" s="20" t="s">
        <v>357</v>
      </c>
      <c r="B229" s="21">
        <v>44666</v>
      </c>
      <c r="C229" s="21">
        <v>44697</v>
      </c>
      <c r="D229" s="20">
        <v>60</v>
      </c>
      <c r="E229" s="20">
        <v>196</v>
      </c>
      <c r="F229" s="21">
        <v>44755</v>
      </c>
      <c r="G229" s="21">
        <v>44837</v>
      </c>
      <c r="H229" s="20">
        <f t="shared" si="168"/>
        <v>82</v>
      </c>
      <c r="I229" s="20">
        <f t="shared" si="169"/>
        <v>16072</v>
      </c>
      <c r="J229" s="20">
        <f t="shared" si="170"/>
        <v>142</v>
      </c>
      <c r="K229" s="20">
        <f t="shared" si="171"/>
        <v>54</v>
      </c>
      <c r="L229" s="20">
        <f t="shared" si="172"/>
        <v>171</v>
      </c>
      <c r="M229" s="20">
        <f t="shared" si="173"/>
        <v>140</v>
      </c>
      <c r="N229" s="20">
        <f t="shared" si="174"/>
        <v>33516</v>
      </c>
      <c r="O229" s="20">
        <f t="shared" si="175"/>
        <v>27440</v>
      </c>
      <c r="P229">
        <v>50121040</v>
      </c>
      <c r="Q229" t="s">
        <v>2174</v>
      </c>
      <c r="R229" t="s">
        <v>2109</v>
      </c>
      <c r="S229" t="s">
        <v>2174</v>
      </c>
      <c r="T229" t="s">
        <v>2284</v>
      </c>
      <c r="U229">
        <v>6944</v>
      </c>
      <c r="V229" s="17">
        <v>44837</v>
      </c>
    </row>
    <row r="230" spans="1:22" x14ac:dyDescent="0.25">
      <c r="A230" s="20" t="s">
        <v>358</v>
      </c>
      <c r="B230" s="21">
        <v>44666</v>
      </c>
      <c r="C230" s="21">
        <v>44697</v>
      </c>
      <c r="D230" s="20">
        <v>60</v>
      </c>
      <c r="E230" s="20">
        <v>196</v>
      </c>
      <c r="F230" s="21">
        <v>44755</v>
      </c>
      <c r="G230" s="21">
        <v>44837</v>
      </c>
      <c r="H230" s="20">
        <f t="shared" si="168"/>
        <v>82</v>
      </c>
      <c r="I230" s="20">
        <f t="shared" si="169"/>
        <v>16072</v>
      </c>
      <c r="J230" s="20">
        <f t="shared" si="170"/>
        <v>142</v>
      </c>
      <c r="K230" s="20">
        <f t="shared" si="171"/>
        <v>54</v>
      </c>
      <c r="L230" s="20">
        <f t="shared" si="172"/>
        <v>171</v>
      </c>
      <c r="M230" s="20">
        <f t="shared" si="173"/>
        <v>140</v>
      </c>
      <c r="N230" s="20">
        <f t="shared" si="174"/>
        <v>33516</v>
      </c>
      <c r="O230" s="20">
        <f t="shared" si="175"/>
        <v>27440</v>
      </c>
      <c r="P230">
        <v>50121040</v>
      </c>
      <c r="Q230" t="s">
        <v>2174</v>
      </c>
      <c r="R230" t="s">
        <v>2109</v>
      </c>
      <c r="S230" t="s">
        <v>2174</v>
      </c>
      <c r="T230" t="s">
        <v>2284</v>
      </c>
      <c r="U230">
        <v>6944</v>
      </c>
      <c r="V230" s="17">
        <v>44837</v>
      </c>
    </row>
    <row r="231" spans="1:22" x14ac:dyDescent="0.25">
      <c r="A231" s="20" t="s">
        <v>359</v>
      </c>
      <c r="B231" s="21">
        <v>44699</v>
      </c>
      <c r="C231" s="21">
        <v>44725</v>
      </c>
      <c r="D231" s="20">
        <v>60</v>
      </c>
      <c r="E231" s="20">
        <v>190</v>
      </c>
      <c r="F231" s="21">
        <v>44775</v>
      </c>
      <c r="G231" s="21">
        <v>44837</v>
      </c>
      <c r="H231" s="20">
        <f t="shared" si="168"/>
        <v>62</v>
      </c>
      <c r="I231" s="20">
        <f t="shared" si="169"/>
        <v>11780</v>
      </c>
      <c r="J231" s="20">
        <f t="shared" si="170"/>
        <v>122</v>
      </c>
      <c r="K231" s="20">
        <f t="shared" si="171"/>
        <v>68</v>
      </c>
      <c r="L231" s="20">
        <f t="shared" si="172"/>
        <v>138</v>
      </c>
      <c r="M231" s="20">
        <f t="shared" si="173"/>
        <v>112</v>
      </c>
      <c r="N231" s="20">
        <f t="shared" si="174"/>
        <v>26220</v>
      </c>
      <c r="O231" s="20">
        <f t="shared" si="175"/>
        <v>21280</v>
      </c>
      <c r="P231">
        <v>50121040</v>
      </c>
      <c r="Q231" t="s">
        <v>2174</v>
      </c>
      <c r="R231" t="s">
        <v>2109</v>
      </c>
      <c r="S231" t="s">
        <v>2174</v>
      </c>
      <c r="T231" t="s">
        <v>2284</v>
      </c>
      <c r="U231">
        <v>6944</v>
      </c>
      <c r="V231" s="17">
        <v>44837</v>
      </c>
    </row>
    <row r="232" spans="1:22" x14ac:dyDescent="0.25">
      <c r="A232" s="20" t="s">
        <v>360</v>
      </c>
      <c r="B232" s="21">
        <v>44699</v>
      </c>
      <c r="C232" s="21">
        <v>44725</v>
      </c>
      <c r="D232" s="20">
        <v>60</v>
      </c>
      <c r="E232" s="20">
        <v>200</v>
      </c>
      <c r="F232" s="21">
        <v>44775</v>
      </c>
      <c r="G232" s="21">
        <v>44837</v>
      </c>
      <c r="H232" s="20">
        <f t="shared" si="168"/>
        <v>62</v>
      </c>
      <c r="I232" s="20">
        <f t="shared" si="169"/>
        <v>12400</v>
      </c>
      <c r="J232" s="20">
        <f t="shared" si="170"/>
        <v>122</v>
      </c>
      <c r="K232" s="20">
        <f t="shared" si="171"/>
        <v>78</v>
      </c>
      <c r="L232" s="20">
        <f t="shared" si="172"/>
        <v>138</v>
      </c>
      <c r="M232" s="20">
        <f t="shared" si="173"/>
        <v>112</v>
      </c>
      <c r="N232" s="20">
        <f t="shared" si="174"/>
        <v>27600</v>
      </c>
      <c r="O232" s="20">
        <f t="shared" si="175"/>
        <v>22400</v>
      </c>
      <c r="P232">
        <v>50121040</v>
      </c>
      <c r="Q232" t="s">
        <v>2174</v>
      </c>
      <c r="R232" t="s">
        <v>2109</v>
      </c>
      <c r="S232" t="s">
        <v>2174</v>
      </c>
      <c r="T232" t="s">
        <v>2284</v>
      </c>
      <c r="U232">
        <v>6946</v>
      </c>
      <c r="V232" s="17">
        <v>44837</v>
      </c>
    </row>
    <row r="233" spans="1:22" x14ac:dyDescent="0.25">
      <c r="A233" s="20" t="s">
        <v>361</v>
      </c>
      <c r="B233" s="21">
        <v>44699</v>
      </c>
      <c r="C233" s="21">
        <v>44725</v>
      </c>
      <c r="D233" s="20">
        <v>60</v>
      </c>
      <c r="E233" s="20">
        <v>195</v>
      </c>
      <c r="F233" s="21">
        <v>44775</v>
      </c>
      <c r="G233" s="21">
        <v>44837</v>
      </c>
      <c r="H233" s="20">
        <f t="shared" si="168"/>
        <v>62</v>
      </c>
      <c r="I233" s="20">
        <f t="shared" si="169"/>
        <v>12090</v>
      </c>
      <c r="J233" s="20">
        <f t="shared" si="170"/>
        <v>122</v>
      </c>
      <c r="K233" s="20">
        <f t="shared" si="171"/>
        <v>73</v>
      </c>
      <c r="L233" s="20">
        <f t="shared" si="172"/>
        <v>138</v>
      </c>
      <c r="M233" s="20">
        <f t="shared" si="173"/>
        <v>112</v>
      </c>
      <c r="N233" s="20">
        <f t="shared" si="174"/>
        <v>26910</v>
      </c>
      <c r="O233" s="20">
        <f t="shared" si="175"/>
        <v>21840</v>
      </c>
      <c r="P233">
        <v>50121040</v>
      </c>
      <c r="Q233" t="s">
        <v>2174</v>
      </c>
      <c r="R233" t="s">
        <v>2109</v>
      </c>
      <c r="S233" t="s">
        <v>2174</v>
      </c>
      <c r="T233" t="s">
        <v>2284</v>
      </c>
      <c r="U233">
        <v>6944</v>
      </c>
      <c r="V233" s="17">
        <v>44837</v>
      </c>
    </row>
    <row r="234" spans="1:22" x14ac:dyDescent="0.25">
      <c r="A234" s="20" t="s">
        <v>362</v>
      </c>
      <c r="B234" s="21">
        <v>44699</v>
      </c>
      <c r="C234" s="21">
        <v>44725</v>
      </c>
      <c r="D234" s="20">
        <v>60</v>
      </c>
      <c r="E234" s="20">
        <v>200</v>
      </c>
      <c r="F234" s="21">
        <v>44775</v>
      </c>
      <c r="G234" s="21">
        <v>44837</v>
      </c>
      <c r="H234" s="20">
        <f t="shared" si="168"/>
        <v>62</v>
      </c>
      <c r="I234" s="20">
        <f t="shared" si="169"/>
        <v>12400</v>
      </c>
      <c r="J234" s="20">
        <f t="shared" si="170"/>
        <v>122</v>
      </c>
      <c r="K234" s="20">
        <f t="shared" si="171"/>
        <v>78</v>
      </c>
      <c r="L234" s="20">
        <f t="shared" si="172"/>
        <v>138</v>
      </c>
      <c r="M234" s="20">
        <f t="shared" si="173"/>
        <v>112</v>
      </c>
      <c r="N234" s="20">
        <f t="shared" si="174"/>
        <v>27600</v>
      </c>
      <c r="O234" s="20">
        <f t="shared" si="175"/>
        <v>22400</v>
      </c>
      <c r="P234">
        <v>50121040</v>
      </c>
      <c r="Q234" t="s">
        <v>2174</v>
      </c>
      <c r="R234" t="s">
        <v>2109</v>
      </c>
      <c r="S234" t="s">
        <v>2174</v>
      </c>
      <c r="T234" t="s">
        <v>2284</v>
      </c>
      <c r="U234">
        <v>6944</v>
      </c>
      <c r="V234" s="17">
        <v>44837</v>
      </c>
    </row>
    <row r="235" spans="1:22" x14ac:dyDescent="0.25">
      <c r="A235" s="20" t="s">
        <v>363</v>
      </c>
      <c r="B235" s="21">
        <v>44699</v>
      </c>
      <c r="C235" s="21">
        <v>44725</v>
      </c>
      <c r="D235" s="20">
        <v>60</v>
      </c>
      <c r="E235" s="20">
        <v>195</v>
      </c>
      <c r="F235" s="21">
        <v>44775</v>
      </c>
      <c r="G235" s="21">
        <v>44837</v>
      </c>
      <c r="H235" s="20">
        <f t="shared" si="168"/>
        <v>62</v>
      </c>
      <c r="I235" s="20">
        <f t="shared" si="169"/>
        <v>12090</v>
      </c>
      <c r="J235" s="20">
        <f t="shared" si="170"/>
        <v>122</v>
      </c>
      <c r="K235" s="20">
        <f t="shared" si="171"/>
        <v>73</v>
      </c>
      <c r="L235" s="20">
        <f t="shared" si="172"/>
        <v>138</v>
      </c>
      <c r="M235" s="20">
        <f t="shared" si="173"/>
        <v>112</v>
      </c>
      <c r="N235" s="20">
        <f t="shared" si="174"/>
        <v>26910</v>
      </c>
      <c r="O235" s="20">
        <f t="shared" si="175"/>
        <v>21840</v>
      </c>
      <c r="P235">
        <v>50121040</v>
      </c>
      <c r="Q235" t="s">
        <v>2174</v>
      </c>
      <c r="R235" t="s">
        <v>2109</v>
      </c>
      <c r="S235" t="s">
        <v>2174</v>
      </c>
      <c r="T235" t="s">
        <v>2284</v>
      </c>
      <c r="U235">
        <v>6944</v>
      </c>
      <c r="V235" s="17">
        <v>44837</v>
      </c>
    </row>
    <row r="236" spans="1:22" x14ac:dyDescent="0.25">
      <c r="A236" s="20" t="s">
        <v>365</v>
      </c>
      <c r="B236" s="21">
        <v>44701</v>
      </c>
      <c r="C236" s="21">
        <v>44733</v>
      </c>
      <c r="D236" s="20">
        <v>60</v>
      </c>
      <c r="E236" s="20">
        <v>200</v>
      </c>
      <c r="F236" s="21">
        <v>44782</v>
      </c>
      <c r="G236" s="21">
        <v>44837</v>
      </c>
      <c r="H236" s="20">
        <f t="shared" si="168"/>
        <v>55</v>
      </c>
      <c r="I236" s="20">
        <f t="shared" si="169"/>
        <v>11000</v>
      </c>
      <c r="J236" s="20">
        <f t="shared" si="170"/>
        <v>115</v>
      </c>
      <c r="K236" s="20">
        <f t="shared" si="171"/>
        <v>85</v>
      </c>
      <c r="L236" s="20">
        <f t="shared" si="172"/>
        <v>136</v>
      </c>
      <c r="M236" s="20">
        <f t="shared" si="173"/>
        <v>104</v>
      </c>
      <c r="N236" s="20">
        <f t="shared" si="174"/>
        <v>27200</v>
      </c>
      <c r="O236" s="20">
        <f t="shared" si="175"/>
        <v>20800</v>
      </c>
      <c r="P236">
        <v>50121040</v>
      </c>
      <c r="Q236" t="s">
        <v>2174</v>
      </c>
      <c r="R236" t="s">
        <v>2109</v>
      </c>
      <c r="S236" t="s">
        <v>2174</v>
      </c>
      <c r="T236" t="s">
        <v>2284</v>
      </c>
      <c r="U236">
        <v>6944</v>
      </c>
      <c r="V236" s="17">
        <v>44837</v>
      </c>
    </row>
    <row r="237" spans="1:22" x14ac:dyDescent="0.25">
      <c r="A237" s="20" t="s">
        <v>366</v>
      </c>
      <c r="B237" s="21">
        <v>44701</v>
      </c>
      <c r="C237" s="21">
        <v>44733</v>
      </c>
      <c r="D237" s="20">
        <v>60</v>
      </c>
      <c r="E237" s="20">
        <v>190</v>
      </c>
      <c r="F237" s="21">
        <v>44783</v>
      </c>
      <c r="G237" s="21">
        <v>44837</v>
      </c>
      <c r="H237" s="20">
        <f t="shared" si="168"/>
        <v>54</v>
      </c>
      <c r="I237" s="20">
        <f t="shared" si="169"/>
        <v>10260</v>
      </c>
      <c r="J237" s="20">
        <f t="shared" si="170"/>
        <v>114</v>
      </c>
      <c r="K237" s="20">
        <f t="shared" si="171"/>
        <v>76</v>
      </c>
      <c r="L237" s="20">
        <f t="shared" si="172"/>
        <v>136</v>
      </c>
      <c r="M237" s="20">
        <f t="shared" si="173"/>
        <v>104</v>
      </c>
      <c r="N237" s="20">
        <f t="shared" si="174"/>
        <v>25840</v>
      </c>
      <c r="O237" s="20">
        <f t="shared" si="175"/>
        <v>19760</v>
      </c>
      <c r="P237">
        <v>50121040</v>
      </c>
      <c r="Q237" t="s">
        <v>2174</v>
      </c>
      <c r="R237" t="s">
        <v>2109</v>
      </c>
      <c r="S237" t="s">
        <v>2174</v>
      </c>
      <c r="T237" t="s">
        <v>2284</v>
      </c>
      <c r="U237">
        <v>6946</v>
      </c>
      <c r="V237" s="17">
        <v>44837</v>
      </c>
    </row>
    <row r="238" spans="1:22" x14ac:dyDescent="0.25">
      <c r="A238" s="20" t="s">
        <v>367</v>
      </c>
      <c r="B238" s="21">
        <v>44701</v>
      </c>
      <c r="C238" s="21">
        <v>44733</v>
      </c>
      <c r="D238" s="20">
        <v>60</v>
      </c>
      <c r="E238" s="20">
        <v>198</v>
      </c>
      <c r="F238" s="21">
        <v>44782</v>
      </c>
      <c r="G238" s="21">
        <v>44837</v>
      </c>
      <c r="H238" s="20">
        <f t="shared" si="168"/>
        <v>55</v>
      </c>
      <c r="I238" s="20">
        <f t="shared" si="169"/>
        <v>10890</v>
      </c>
      <c r="J238" s="20">
        <f t="shared" si="170"/>
        <v>115</v>
      </c>
      <c r="K238" s="20">
        <f t="shared" si="171"/>
        <v>83</v>
      </c>
      <c r="L238" s="20">
        <f t="shared" si="172"/>
        <v>136</v>
      </c>
      <c r="M238" s="20">
        <f t="shared" si="173"/>
        <v>104</v>
      </c>
      <c r="N238" s="20">
        <f t="shared" si="174"/>
        <v>26928</v>
      </c>
      <c r="O238" s="20">
        <f t="shared" si="175"/>
        <v>20592</v>
      </c>
      <c r="P238">
        <v>50121040</v>
      </c>
      <c r="Q238" t="s">
        <v>2174</v>
      </c>
      <c r="R238" t="s">
        <v>2109</v>
      </c>
      <c r="S238" t="s">
        <v>2174</v>
      </c>
      <c r="T238" t="s">
        <v>2284</v>
      </c>
      <c r="U238">
        <v>6944</v>
      </c>
      <c r="V238" s="17">
        <v>44837</v>
      </c>
    </row>
    <row r="239" spans="1:22" x14ac:dyDescent="0.25">
      <c r="A239" s="20" t="s">
        <v>368</v>
      </c>
      <c r="B239" s="21">
        <v>44701</v>
      </c>
      <c r="C239" s="21">
        <v>44733</v>
      </c>
      <c r="D239" s="20">
        <v>60</v>
      </c>
      <c r="E239" s="20">
        <v>198</v>
      </c>
      <c r="F239" s="21">
        <v>44783</v>
      </c>
      <c r="G239" s="21">
        <v>44837</v>
      </c>
      <c r="H239" s="20">
        <f t="shared" si="168"/>
        <v>54</v>
      </c>
      <c r="I239" s="20">
        <f t="shared" si="169"/>
        <v>10692</v>
      </c>
      <c r="J239" s="20">
        <f t="shared" si="170"/>
        <v>114</v>
      </c>
      <c r="K239" s="20">
        <f t="shared" si="171"/>
        <v>84</v>
      </c>
      <c r="L239" s="20">
        <f t="shared" si="172"/>
        <v>136</v>
      </c>
      <c r="M239" s="20">
        <f t="shared" si="173"/>
        <v>104</v>
      </c>
      <c r="N239" s="20">
        <f t="shared" si="174"/>
        <v>26928</v>
      </c>
      <c r="O239" s="20">
        <f t="shared" si="175"/>
        <v>20592</v>
      </c>
      <c r="P239">
        <v>50121040</v>
      </c>
      <c r="Q239" t="s">
        <v>2174</v>
      </c>
      <c r="R239" t="s">
        <v>2109</v>
      </c>
      <c r="S239" t="s">
        <v>2174</v>
      </c>
      <c r="T239" t="s">
        <v>2284</v>
      </c>
      <c r="U239">
        <v>6944</v>
      </c>
      <c r="V239" s="17">
        <v>44837</v>
      </c>
    </row>
    <row r="240" spans="1:22" x14ac:dyDescent="0.25">
      <c r="A240" s="20" t="s">
        <v>369</v>
      </c>
      <c r="B240" s="21">
        <v>44701</v>
      </c>
      <c r="C240" s="21">
        <v>44733</v>
      </c>
      <c r="D240" s="20">
        <v>60</v>
      </c>
      <c r="E240" s="20">
        <v>200</v>
      </c>
      <c r="F240" s="21">
        <v>44783</v>
      </c>
      <c r="G240" s="21">
        <v>44837</v>
      </c>
      <c r="H240" s="20">
        <f t="shared" si="168"/>
        <v>54</v>
      </c>
      <c r="I240" s="20">
        <f t="shared" si="169"/>
        <v>10800</v>
      </c>
      <c r="J240" s="20">
        <f t="shared" si="170"/>
        <v>114</v>
      </c>
      <c r="K240" s="20">
        <f t="shared" si="171"/>
        <v>86</v>
      </c>
      <c r="L240" s="20">
        <f t="shared" si="172"/>
        <v>136</v>
      </c>
      <c r="M240" s="20">
        <f t="shared" si="173"/>
        <v>104</v>
      </c>
      <c r="N240" s="20">
        <f t="shared" si="174"/>
        <v>27200</v>
      </c>
      <c r="O240" s="20">
        <f t="shared" si="175"/>
        <v>20800</v>
      </c>
      <c r="P240">
        <v>50121040</v>
      </c>
      <c r="Q240" t="s">
        <v>2174</v>
      </c>
      <c r="R240" t="s">
        <v>2109</v>
      </c>
      <c r="S240" t="s">
        <v>2174</v>
      </c>
      <c r="T240" t="s">
        <v>2284</v>
      </c>
      <c r="U240">
        <v>6944</v>
      </c>
      <c r="V240" s="17">
        <v>44837</v>
      </c>
    </row>
    <row r="241" spans="1:22" x14ac:dyDescent="0.25">
      <c r="A241" s="20" t="s">
        <v>370</v>
      </c>
      <c r="B241" s="21">
        <v>44701</v>
      </c>
      <c r="C241" s="21">
        <v>44733</v>
      </c>
      <c r="D241" s="20">
        <v>60</v>
      </c>
      <c r="E241" s="20">
        <v>200</v>
      </c>
      <c r="F241" s="21">
        <v>44784</v>
      </c>
      <c r="G241" s="21">
        <v>44837</v>
      </c>
      <c r="H241" s="20">
        <f t="shared" si="168"/>
        <v>53</v>
      </c>
      <c r="I241" s="20">
        <f t="shared" si="169"/>
        <v>10600</v>
      </c>
      <c r="J241" s="20">
        <f t="shared" si="170"/>
        <v>113</v>
      </c>
      <c r="K241" s="20">
        <f t="shared" si="171"/>
        <v>87</v>
      </c>
      <c r="L241" s="20">
        <f t="shared" si="172"/>
        <v>136</v>
      </c>
      <c r="M241" s="20">
        <f t="shared" si="173"/>
        <v>104</v>
      </c>
      <c r="N241" s="20">
        <f t="shared" si="174"/>
        <v>27200</v>
      </c>
      <c r="O241" s="20">
        <f t="shared" si="175"/>
        <v>20800</v>
      </c>
      <c r="P241">
        <v>50121040</v>
      </c>
      <c r="Q241" t="s">
        <v>2174</v>
      </c>
      <c r="R241" t="s">
        <v>2109</v>
      </c>
      <c r="S241" t="s">
        <v>2174</v>
      </c>
      <c r="T241" t="s">
        <v>2284</v>
      </c>
      <c r="U241">
        <v>6944</v>
      </c>
      <c r="V241" s="17">
        <v>44837</v>
      </c>
    </row>
    <row r="242" spans="1:22" x14ac:dyDescent="0.25">
      <c r="A242" s="20" t="s">
        <v>371</v>
      </c>
      <c r="B242" s="21">
        <v>44704</v>
      </c>
      <c r="C242" s="21">
        <v>44733</v>
      </c>
      <c r="D242" s="20">
        <v>60</v>
      </c>
      <c r="E242" s="20">
        <v>200</v>
      </c>
      <c r="F242" s="21">
        <v>44784</v>
      </c>
      <c r="G242" s="21">
        <v>44837</v>
      </c>
      <c r="H242" s="20">
        <f t="shared" si="168"/>
        <v>53</v>
      </c>
      <c r="I242" s="20">
        <f t="shared" si="169"/>
        <v>10600</v>
      </c>
      <c r="J242" s="20">
        <f t="shared" si="170"/>
        <v>113</v>
      </c>
      <c r="K242" s="20">
        <f t="shared" si="171"/>
        <v>87</v>
      </c>
      <c r="L242" s="20">
        <f t="shared" si="172"/>
        <v>133</v>
      </c>
      <c r="M242" s="20">
        <f t="shared" si="173"/>
        <v>104</v>
      </c>
      <c r="N242" s="20">
        <f t="shared" si="174"/>
        <v>26600</v>
      </c>
      <c r="O242" s="20">
        <f t="shared" si="175"/>
        <v>20800</v>
      </c>
      <c r="P242">
        <v>50121040</v>
      </c>
      <c r="Q242" t="s">
        <v>2174</v>
      </c>
      <c r="R242" t="s">
        <v>2109</v>
      </c>
      <c r="S242" t="s">
        <v>2174</v>
      </c>
      <c r="T242" t="s">
        <v>2284</v>
      </c>
      <c r="U242">
        <v>6944</v>
      </c>
      <c r="V242" s="17">
        <v>44837</v>
      </c>
    </row>
    <row r="243" spans="1:22" x14ac:dyDescent="0.25">
      <c r="A243" s="20" t="s">
        <v>372</v>
      </c>
      <c r="B243" s="21">
        <v>44704</v>
      </c>
      <c r="C243" s="21">
        <v>44733</v>
      </c>
      <c r="D243" s="20">
        <v>60</v>
      </c>
      <c r="E243" s="20">
        <v>196</v>
      </c>
      <c r="F243" s="21">
        <v>44784</v>
      </c>
      <c r="G243" s="21">
        <v>44837</v>
      </c>
      <c r="H243" s="20">
        <f t="shared" si="168"/>
        <v>53</v>
      </c>
      <c r="I243" s="20">
        <f t="shared" si="169"/>
        <v>10388</v>
      </c>
      <c r="J243" s="20">
        <f t="shared" si="170"/>
        <v>113</v>
      </c>
      <c r="K243" s="20">
        <f t="shared" si="171"/>
        <v>83</v>
      </c>
      <c r="L243" s="20">
        <f t="shared" si="172"/>
        <v>133</v>
      </c>
      <c r="M243" s="20">
        <f t="shared" si="173"/>
        <v>104</v>
      </c>
      <c r="N243" s="20">
        <f t="shared" si="174"/>
        <v>26068</v>
      </c>
      <c r="O243" s="20">
        <f t="shared" si="175"/>
        <v>20384</v>
      </c>
      <c r="P243">
        <v>50121040</v>
      </c>
      <c r="Q243" t="s">
        <v>2174</v>
      </c>
      <c r="R243" t="s">
        <v>2109</v>
      </c>
      <c r="S243" t="s">
        <v>2174</v>
      </c>
      <c r="T243" t="s">
        <v>2284</v>
      </c>
      <c r="U243">
        <v>6944</v>
      </c>
      <c r="V243" s="17">
        <v>44837</v>
      </c>
    </row>
    <row r="244" spans="1:22" x14ac:dyDescent="0.25">
      <c r="A244" s="20" t="s">
        <v>373</v>
      </c>
      <c r="B244" s="21">
        <v>44704</v>
      </c>
      <c r="C244" s="21">
        <v>44733</v>
      </c>
      <c r="D244" s="20">
        <v>60</v>
      </c>
      <c r="E244" s="20">
        <v>196</v>
      </c>
      <c r="F244" s="21">
        <v>44783</v>
      </c>
      <c r="G244" s="21">
        <v>44837</v>
      </c>
      <c r="H244" s="20">
        <f t="shared" si="168"/>
        <v>54</v>
      </c>
      <c r="I244" s="20">
        <f t="shared" si="169"/>
        <v>10584</v>
      </c>
      <c r="J244" s="20">
        <f t="shared" si="170"/>
        <v>114</v>
      </c>
      <c r="K244" s="20">
        <f t="shared" si="171"/>
        <v>82</v>
      </c>
      <c r="L244" s="20">
        <f t="shared" si="172"/>
        <v>133</v>
      </c>
      <c r="M244" s="20">
        <f t="shared" si="173"/>
        <v>104</v>
      </c>
      <c r="N244" s="20">
        <f t="shared" si="174"/>
        <v>26068</v>
      </c>
      <c r="O244" s="20">
        <f t="shared" si="175"/>
        <v>20384</v>
      </c>
      <c r="P244">
        <v>50121040</v>
      </c>
      <c r="Q244" t="s">
        <v>2174</v>
      </c>
      <c r="R244" t="s">
        <v>2109</v>
      </c>
      <c r="S244" t="s">
        <v>2174</v>
      </c>
      <c r="T244" t="s">
        <v>2284</v>
      </c>
      <c r="U244">
        <v>6944</v>
      </c>
      <c r="V244" s="17">
        <v>44837</v>
      </c>
    </row>
    <row r="245" spans="1:22" x14ac:dyDescent="0.25">
      <c r="A245" s="20" t="s">
        <v>374</v>
      </c>
      <c r="B245" s="21">
        <v>44704</v>
      </c>
      <c r="C245" s="21">
        <v>44733</v>
      </c>
      <c r="D245" s="20">
        <v>60</v>
      </c>
      <c r="E245" s="20">
        <v>195</v>
      </c>
      <c r="F245" s="21">
        <v>44783</v>
      </c>
      <c r="G245" s="21">
        <v>44837</v>
      </c>
      <c r="H245" s="20">
        <f t="shared" si="168"/>
        <v>54</v>
      </c>
      <c r="I245" s="20">
        <f t="shared" si="169"/>
        <v>10530</v>
      </c>
      <c r="J245" s="20">
        <f t="shared" si="170"/>
        <v>114</v>
      </c>
      <c r="K245" s="20">
        <f t="shared" si="171"/>
        <v>81</v>
      </c>
      <c r="L245" s="20">
        <f t="shared" si="172"/>
        <v>133</v>
      </c>
      <c r="M245" s="20">
        <f t="shared" si="173"/>
        <v>104</v>
      </c>
      <c r="N245" s="20">
        <f t="shared" si="174"/>
        <v>25935</v>
      </c>
      <c r="O245" s="20">
        <f t="shared" si="175"/>
        <v>20280</v>
      </c>
      <c r="P245">
        <v>50121040</v>
      </c>
      <c r="Q245" t="s">
        <v>2174</v>
      </c>
      <c r="R245" t="s">
        <v>2109</v>
      </c>
      <c r="S245" t="s">
        <v>2174</v>
      </c>
      <c r="T245" t="s">
        <v>2284</v>
      </c>
      <c r="U245">
        <v>6944</v>
      </c>
      <c r="V245" s="17">
        <v>44837</v>
      </c>
    </row>
    <row r="246" spans="1:22" x14ac:dyDescent="0.25">
      <c r="A246" s="20" t="s">
        <v>375</v>
      </c>
      <c r="B246" s="21">
        <v>44764</v>
      </c>
      <c r="C246" s="21">
        <v>44799</v>
      </c>
      <c r="D246" s="20">
        <v>60</v>
      </c>
      <c r="E246" s="20">
        <v>499.96</v>
      </c>
      <c r="F246" s="21">
        <v>44853</v>
      </c>
      <c r="G246" s="21">
        <v>44837</v>
      </c>
      <c r="H246" s="20">
        <f t="shared" si="168"/>
        <v>-16</v>
      </c>
      <c r="I246" s="20">
        <f t="shared" si="169"/>
        <v>-7999.36</v>
      </c>
      <c r="J246" s="20">
        <f t="shared" si="170"/>
        <v>44</v>
      </c>
      <c r="K246" s="20">
        <f t="shared" si="171"/>
        <v>455.96</v>
      </c>
      <c r="L246" s="20">
        <f t="shared" si="172"/>
        <v>73</v>
      </c>
      <c r="M246" s="20">
        <f t="shared" si="173"/>
        <v>38</v>
      </c>
      <c r="N246" s="20">
        <f t="shared" si="174"/>
        <v>36497.08</v>
      </c>
      <c r="O246" s="20">
        <f t="shared" si="175"/>
        <v>18998.48</v>
      </c>
      <c r="P246">
        <v>50121040</v>
      </c>
      <c r="Q246" t="s">
        <v>2174</v>
      </c>
      <c r="R246" t="s">
        <v>2109</v>
      </c>
      <c r="S246" t="s">
        <v>2174</v>
      </c>
      <c r="T246" t="s">
        <v>2284</v>
      </c>
      <c r="U246">
        <v>6948</v>
      </c>
      <c r="V246" s="17">
        <v>44837</v>
      </c>
    </row>
    <row r="247" spans="1:22" x14ac:dyDescent="0.25">
      <c r="A247" s="20" t="s">
        <v>376</v>
      </c>
      <c r="B247" s="21">
        <v>44764</v>
      </c>
      <c r="C247" s="21">
        <v>44799</v>
      </c>
      <c r="D247" s="20">
        <v>60</v>
      </c>
      <c r="E247" s="20">
        <v>490</v>
      </c>
      <c r="F247" s="21">
        <v>44853</v>
      </c>
      <c r="G247" s="21">
        <v>44837</v>
      </c>
      <c r="H247" s="20">
        <f t="shared" si="168"/>
        <v>-16</v>
      </c>
      <c r="I247" s="20">
        <f t="shared" si="169"/>
        <v>-7840</v>
      </c>
      <c r="J247" s="20">
        <f t="shared" si="170"/>
        <v>44</v>
      </c>
      <c r="K247" s="20">
        <f t="shared" si="171"/>
        <v>446</v>
      </c>
      <c r="L247" s="20">
        <f t="shared" si="172"/>
        <v>73</v>
      </c>
      <c r="M247" s="20">
        <f t="shared" si="173"/>
        <v>38</v>
      </c>
      <c r="N247" s="20">
        <f t="shared" si="174"/>
        <v>35770</v>
      </c>
      <c r="O247" s="20">
        <f t="shared" si="175"/>
        <v>18620</v>
      </c>
      <c r="P247">
        <v>50121040</v>
      </c>
      <c r="Q247" t="s">
        <v>2174</v>
      </c>
      <c r="R247" t="s">
        <v>2109</v>
      </c>
      <c r="S247" t="s">
        <v>2174</v>
      </c>
      <c r="T247" t="s">
        <v>2284</v>
      </c>
      <c r="U247">
        <v>6948</v>
      </c>
      <c r="V247" s="17">
        <v>44837</v>
      </c>
    </row>
    <row r="248" spans="1:22" x14ac:dyDescent="0.25">
      <c r="A248" s="20" t="s">
        <v>377</v>
      </c>
      <c r="B248" s="21">
        <v>44764</v>
      </c>
      <c r="C248" s="21">
        <v>44799</v>
      </c>
      <c r="D248" s="20">
        <v>60</v>
      </c>
      <c r="E248" s="20">
        <v>500</v>
      </c>
      <c r="F248" s="21">
        <v>44853</v>
      </c>
      <c r="G248" s="21">
        <v>44837</v>
      </c>
      <c r="H248" s="20">
        <f t="shared" si="168"/>
        <v>-16</v>
      </c>
      <c r="I248" s="20">
        <f t="shared" si="169"/>
        <v>-8000</v>
      </c>
      <c r="J248" s="20">
        <f t="shared" si="170"/>
        <v>44</v>
      </c>
      <c r="K248" s="20">
        <f t="shared" si="171"/>
        <v>456</v>
      </c>
      <c r="L248" s="20">
        <f t="shared" si="172"/>
        <v>73</v>
      </c>
      <c r="M248" s="20">
        <f t="shared" si="173"/>
        <v>38</v>
      </c>
      <c r="N248" s="20">
        <f t="shared" si="174"/>
        <v>36500</v>
      </c>
      <c r="O248" s="20">
        <f t="shared" si="175"/>
        <v>19000</v>
      </c>
      <c r="P248">
        <v>50121040</v>
      </c>
      <c r="Q248" t="s">
        <v>2174</v>
      </c>
      <c r="R248" t="s">
        <v>2109</v>
      </c>
      <c r="S248" t="s">
        <v>2174</v>
      </c>
      <c r="T248" t="s">
        <v>2284</v>
      </c>
      <c r="U248">
        <v>6948</v>
      </c>
      <c r="V248" s="17">
        <v>44837</v>
      </c>
    </row>
    <row r="249" spans="1:22" x14ac:dyDescent="0.25">
      <c r="A249" s="20" t="s">
        <v>209</v>
      </c>
      <c r="B249" s="21">
        <v>44806</v>
      </c>
      <c r="C249" s="21">
        <v>44811</v>
      </c>
      <c r="D249" s="20">
        <v>60</v>
      </c>
      <c r="E249" s="22">
        <v>1322.2</v>
      </c>
      <c r="F249" s="21">
        <v>44866</v>
      </c>
      <c r="G249" s="21">
        <v>44861</v>
      </c>
      <c r="H249" s="20">
        <f t="shared" ref="H249:H260" si="176">G249-F249</f>
        <v>-5</v>
      </c>
      <c r="I249" s="20">
        <f t="shared" ref="I249:I260" si="177">E249*H249</f>
        <v>-6611</v>
      </c>
      <c r="J249" s="20">
        <f t="shared" ref="J249:J260" si="178">H249+D249</f>
        <v>55</v>
      </c>
      <c r="K249" s="20">
        <f t="shared" ref="K249:K260" si="179">E249-J249</f>
        <v>1267.2</v>
      </c>
      <c r="L249" s="20">
        <f t="shared" ref="L249:L260" si="180">G249-B249</f>
        <v>55</v>
      </c>
      <c r="M249" s="20">
        <f t="shared" ref="M249:M260" si="181">G249-C249</f>
        <v>50</v>
      </c>
      <c r="N249" s="20">
        <f t="shared" ref="N249:N260" si="182">E249*L249</f>
        <v>72721</v>
      </c>
      <c r="O249" s="20">
        <f t="shared" ref="O249:O260" si="183">E249*M249</f>
        <v>66110</v>
      </c>
      <c r="P249">
        <v>50218040</v>
      </c>
      <c r="Q249" t="s">
        <v>2224</v>
      </c>
      <c r="R249" t="s">
        <v>2110</v>
      </c>
      <c r="S249" t="e">
        <v>#NAME?</v>
      </c>
      <c r="T249" t="s">
        <v>2285</v>
      </c>
      <c r="U249">
        <v>7539</v>
      </c>
      <c r="V249" s="17">
        <v>44861</v>
      </c>
    </row>
    <row r="250" spans="1:22" x14ac:dyDescent="0.25">
      <c r="A250" s="20" t="s">
        <v>210</v>
      </c>
      <c r="B250" s="21">
        <v>44809</v>
      </c>
      <c r="C250" s="21">
        <v>44816</v>
      </c>
      <c r="D250" s="20">
        <v>60</v>
      </c>
      <c r="E250" s="20">
        <v>767.61</v>
      </c>
      <c r="F250" s="21">
        <v>44869</v>
      </c>
      <c r="G250" s="21">
        <v>44861</v>
      </c>
      <c r="H250" s="20">
        <f t="shared" si="176"/>
        <v>-8</v>
      </c>
      <c r="I250" s="20">
        <f t="shared" si="177"/>
        <v>-6140.88</v>
      </c>
      <c r="J250" s="20">
        <f t="shared" si="178"/>
        <v>52</v>
      </c>
      <c r="K250" s="20">
        <f t="shared" si="179"/>
        <v>715.61</v>
      </c>
      <c r="L250" s="20">
        <f t="shared" si="180"/>
        <v>52</v>
      </c>
      <c r="M250" s="20">
        <f t="shared" si="181"/>
        <v>45</v>
      </c>
      <c r="N250" s="20">
        <f t="shared" si="182"/>
        <v>39915.72</v>
      </c>
      <c r="O250" s="20">
        <f t="shared" si="183"/>
        <v>34542.449999999997</v>
      </c>
      <c r="P250">
        <v>50215090</v>
      </c>
      <c r="Q250" t="s">
        <v>2225</v>
      </c>
      <c r="R250" t="s">
        <v>2099</v>
      </c>
      <c r="S250" t="e">
        <v>#NAME?</v>
      </c>
      <c r="T250" t="s">
        <v>2285</v>
      </c>
      <c r="U250">
        <v>7539</v>
      </c>
      <c r="V250" s="17">
        <v>44861</v>
      </c>
    </row>
    <row r="251" spans="1:22" x14ac:dyDescent="0.25">
      <c r="A251" s="20" t="s">
        <v>211</v>
      </c>
      <c r="B251" s="21">
        <v>44838</v>
      </c>
      <c r="C251" s="21">
        <v>44848</v>
      </c>
      <c r="D251" s="20">
        <v>60</v>
      </c>
      <c r="E251" s="22">
        <v>1415.1</v>
      </c>
      <c r="F251" s="21">
        <v>44899</v>
      </c>
      <c r="G251" s="21">
        <v>44910</v>
      </c>
      <c r="H251" s="20">
        <f t="shared" si="176"/>
        <v>11</v>
      </c>
      <c r="I251" s="20">
        <f t="shared" si="177"/>
        <v>15566.099999999999</v>
      </c>
      <c r="J251" s="20">
        <f t="shared" si="178"/>
        <v>71</v>
      </c>
      <c r="K251" s="20">
        <f t="shared" si="179"/>
        <v>1344.1</v>
      </c>
      <c r="L251" s="20">
        <f t="shared" si="180"/>
        <v>72</v>
      </c>
      <c r="M251" s="20">
        <f t="shared" si="181"/>
        <v>62</v>
      </c>
      <c r="N251" s="20">
        <f t="shared" si="182"/>
        <v>101887.2</v>
      </c>
      <c r="O251" s="20">
        <f t="shared" si="183"/>
        <v>87736.2</v>
      </c>
      <c r="P251">
        <v>50218040</v>
      </c>
      <c r="Q251" t="s">
        <v>2224</v>
      </c>
      <c r="R251" t="s">
        <v>2110</v>
      </c>
      <c r="S251" t="e">
        <v>#NAME?</v>
      </c>
      <c r="T251" t="s">
        <v>2285</v>
      </c>
      <c r="U251">
        <v>8352</v>
      </c>
      <c r="V251" s="17">
        <v>44910</v>
      </c>
    </row>
    <row r="252" spans="1:22" x14ac:dyDescent="0.25">
      <c r="A252" s="20" t="s">
        <v>212</v>
      </c>
      <c r="B252" s="21">
        <v>44838</v>
      </c>
      <c r="C252" s="21">
        <v>44847</v>
      </c>
      <c r="D252" s="20">
        <v>60</v>
      </c>
      <c r="E252" s="22">
        <v>1945.44</v>
      </c>
      <c r="F252" s="21">
        <v>44898</v>
      </c>
      <c r="G252" s="21">
        <v>44910</v>
      </c>
      <c r="H252" s="20">
        <f t="shared" si="176"/>
        <v>12</v>
      </c>
      <c r="I252" s="20">
        <f t="shared" si="177"/>
        <v>23345.279999999999</v>
      </c>
      <c r="J252" s="20">
        <f t="shared" si="178"/>
        <v>72</v>
      </c>
      <c r="K252" s="20">
        <f t="shared" si="179"/>
        <v>1873.44</v>
      </c>
      <c r="L252" s="20">
        <f t="shared" si="180"/>
        <v>72</v>
      </c>
      <c r="M252" s="20">
        <f t="shared" si="181"/>
        <v>63</v>
      </c>
      <c r="N252" s="20">
        <f t="shared" si="182"/>
        <v>140071.67999999999</v>
      </c>
      <c r="O252" s="20">
        <f t="shared" si="183"/>
        <v>122562.72</v>
      </c>
      <c r="P252">
        <v>50215090</v>
      </c>
      <c r="Q252" t="s">
        <v>2225</v>
      </c>
      <c r="R252" t="s">
        <v>2099</v>
      </c>
      <c r="S252" t="e">
        <v>#NAME?</v>
      </c>
      <c r="T252" t="s">
        <v>2285</v>
      </c>
      <c r="U252">
        <v>8352</v>
      </c>
      <c r="V252" s="17">
        <v>44910</v>
      </c>
    </row>
    <row r="253" spans="1:22" x14ac:dyDescent="0.25">
      <c r="A253" s="20" t="s">
        <v>302</v>
      </c>
      <c r="B253" s="21">
        <v>44781</v>
      </c>
      <c r="C253" s="21">
        <v>44796</v>
      </c>
      <c r="D253" s="20">
        <v>60</v>
      </c>
      <c r="E253" s="22">
        <v>8000</v>
      </c>
      <c r="F253" s="21">
        <v>44841</v>
      </c>
      <c r="G253" s="21">
        <v>44859</v>
      </c>
      <c r="H253" s="20">
        <f t="shared" si="176"/>
        <v>18</v>
      </c>
      <c r="I253" s="20">
        <f t="shared" si="177"/>
        <v>144000</v>
      </c>
      <c r="J253" s="20">
        <f t="shared" si="178"/>
        <v>78</v>
      </c>
      <c r="K253" s="20">
        <f t="shared" si="179"/>
        <v>7922</v>
      </c>
      <c r="L253" s="20">
        <f t="shared" si="180"/>
        <v>78</v>
      </c>
      <c r="M253" s="20">
        <f t="shared" si="181"/>
        <v>63</v>
      </c>
      <c r="N253" s="20">
        <f t="shared" si="182"/>
        <v>624000</v>
      </c>
      <c r="O253" s="20">
        <f t="shared" si="183"/>
        <v>504000</v>
      </c>
      <c r="P253">
        <v>50211004</v>
      </c>
      <c r="Q253" t="s">
        <v>2234</v>
      </c>
      <c r="R253" t="s">
        <v>2118</v>
      </c>
      <c r="S253" t="e">
        <v>#NAME?</v>
      </c>
      <c r="T253" t="s">
        <v>2286</v>
      </c>
      <c r="U253">
        <v>7430</v>
      </c>
      <c r="V253" s="17">
        <v>44859</v>
      </c>
    </row>
    <row r="254" spans="1:22" x14ac:dyDescent="0.25">
      <c r="A254" s="20" t="s">
        <v>133</v>
      </c>
      <c r="B254" s="21">
        <v>44809</v>
      </c>
      <c r="C254" s="21">
        <v>44810</v>
      </c>
      <c r="D254" s="20">
        <v>60</v>
      </c>
      <c r="E254" s="22">
        <v>8000</v>
      </c>
      <c r="F254" s="21">
        <v>44869</v>
      </c>
      <c r="G254" s="21">
        <v>44859</v>
      </c>
      <c r="H254" s="20">
        <f t="shared" si="176"/>
        <v>-10</v>
      </c>
      <c r="I254" s="20">
        <f t="shared" si="177"/>
        <v>-80000</v>
      </c>
      <c r="J254" s="20">
        <f t="shared" si="178"/>
        <v>50</v>
      </c>
      <c r="K254" s="20">
        <f t="shared" si="179"/>
        <v>7950</v>
      </c>
      <c r="L254" s="20">
        <f t="shared" si="180"/>
        <v>50</v>
      </c>
      <c r="M254" s="20">
        <f t="shared" si="181"/>
        <v>49</v>
      </c>
      <c r="N254" s="20">
        <f t="shared" si="182"/>
        <v>400000</v>
      </c>
      <c r="O254" s="20">
        <f t="shared" si="183"/>
        <v>392000</v>
      </c>
      <c r="P254">
        <v>50211004</v>
      </c>
      <c r="Q254" t="s">
        <v>2234</v>
      </c>
      <c r="R254" t="s">
        <v>2118</v>
      </c>
      <c r="S254" t="e">
        <v>#NAME?</v>
      </c>
      <c r="T254" t="s">
        <v>2286</v>
      </c>
      <c r="U254">
        <v>7430</v>
      </c>
      <c r="V254" s="17">
        <v>44859</v>
      </c>
    </row>
    <row r="255" spans="1:22" x14ac:dyDescent="0.25">
      <c r="A255" s="20" t="s">
        <v>303</v>
      </c>
      <c r="B255" s="21">
        <v>44838</v>
      </c>
      <c r="C255" s="21">
        <v>44844</v>
      </c>
      <c r="D255" s="20">
        <v>60</v>
      </c>
      <c r="E255" s="22">
        <v>8000</v>
      </c>
      <c r="F255" s="21">
        <v>44898</v>
      </c>
      <c r="G255" s="21">
        <v>44894</v>
      </c>
      <c r="H255" s="20">
        <f t="shared" si="176"/>
        <v>-4</v>
      </c>
      <c r="I255" s="20">
        <f t="shared" si="177"/>
        <v>-32000</v>
      </c>
      <c r="J255" s="20">
        <f t="shared" si="178"/>
        <v>56</v>
      </c>
      <c r="K255" s="20">
        <f t="shared" si="179"/>
        <v>7944</v>
      </c>
      <c r="L255" s="20">
        <f t="shared" si="180"/>
        <v>56</v>
      </c>
      <c r="M255" s="20">
        <f t="shared" si="181"/>
        <v>50</v>
      </c>
      <c r="N255" s="20">
        <f t="shared" si="182"/>
        <v>448000</v>
      </c>
      <c r="O255" s="20">
        <f t="shared" si="183"/>
        <v>400000</v>
      </c>
      <c r="P255">
        <v>50211004</v>
      </c>
      <c r="Q255" t="s">
        <v>2234</v>
      </c>
      <c r="R255" t="s">
        <v>2118</v>
      </c>
      <c r="S255" t="e">
        <v>#NAME?</v>
      </c>
      <c r="T255" t="s">
        <v>2286</v>
      </c>
      <c r="U255">
        <v>8048</v>
      </c>
      <c r="V255" s="17">
        <v>44894</v>
      </c>
    </row>
    <row r="256" spans="1:22" x14ac:dyDescent="0.25">
      <c r="A256" s="20" t="s">
        <v>132</v>
      </c>
      <c r="B256" s="21">
        <v>44670</v>
      </c>
      <c r="C256" s="21">
        <v>44691</v>
      </c>
      <c r="D256" s="20">
        <v>60</v>
      </c>
      <c r="E256" s="22">
        <v>3424.5</v>
      </c>
      <c r="F256" s="21">
        <v>44730</v>
      </c>
      <c r="G256" s="21">
        <v>44837</v>
      </c>
      <c r="H256" s="20">
        <f t="shared" si="176"/>
        <v>107</v>
      </c>
      <c r="I256" s="20">
        <f t="shared" si="177"/>
        <v>366421.5</v>
      </c>
      <c r="J256" s="20">
        <f t="shared" si="178"/>
        <v>167</v>
      </c>
      <c r="K256" s="20">
        <f t="shared" si="179"/>
        <v>3257.5</v>
      </c>
      <c r="L256" s="20">
        <f t="shared" si="180"/>
        <v>167</v>
      </c>
      <c r="M256" s="20">
        <f t="shared" si="181"/>
        <v>146</v>
      </c>
      <c r="N256" s="20">
        <f t="shared" si="182"/>
        <v>571891.5</v>
      </c>
      <c r="O256" s="20">
        <f t="shared" si="183"/>
        <v>499977</v>
      </c>
      <c r="P256">
        <v>50215080</v>
      </c>
      <c r="Q256" t="e">
        <v>#NAME?</v>
      </c>
      <c r="R256" t="s">
        <v>2094</v>
      </c>
      <c r="S256" t="e">
        <v>#NAME?</v>
      </c>
      <c r="T256" t="s">
        <v>2287</v>
      </c>
      <c r="U256">
        <v>7008</v>
      </c>
      <c r="V256" s="17">
        <v>44837</v>
      </c>
    </row>
    <row r="257" spans="1:22" x14ac:dyDescent="0.25">
      <c r="A257" s="20" t="s">
        <v>302</v>
      </c>
      <c r="B257" s="21">
        <v>44699</v>
      </c>
      <c r="C257" s="21">
        <v>44715</v>
      </c>
      <c r="D257" s="20">
        <v>60</v>
      </c>
      <c r="E257" s="22">
        <v>4029.42</v>
      </c>
      <c r="F257" s="21">
        <v>44759</v>
      </c>
      <c r="G257" s="21">
        <v>44837</v>
      </c>
      <c r="H257" s="20">
        <f t="shared" si="176"/>
        <v>78</v>
      </c>
      <c r="I257" s="20">
        <f t="shared" si="177"/>
        <v>314294.76</v>
      </c>
      <c r="J257" s="20">
        <f t="shared" si="178"/>
        <v>138</v>
      </c>
      <c r="K257" s="20">
        <f t="shared" si="179"/>
        <v>3891.42</v>
      </c>
      <c r="L257" s="20">
        <f t="shared" si="180"/>
        <v>138</v>
      </c>
      <c r="M257" s="20">
        <f t="shared" si="181"/>
        <v>122</v>
      </c>
      <c r="N257" s="20">
        <f t="shared" si="182"/>
        <v>556059.96</v>
      </c>
      <c r="O257" s="20">
        <f t="shared" si="183"/>
        <v>491589.24</v>
      </c>
      <c r="P257">
        <v>50215080</v>
      </c>
      <c r="Q257" t="e">
        <v>#NAME?</v>
      </c>
      <c r="R257" t="s">
        <v>2094</v>
      </c>
      <c r="S257" t="e">
        <v>#NAME?</v>
      </c>
      <c r="T257" t="s">
        <v>2287</v>
      </c>
      <c r="U257">
        <v>7008</v>
      </c>
      <c r="V257" s="17">
        <v>44837</v>
      </c>
    </row>
    <row r="258" spans="1:22" x14ac:dyDescent="0.25">
      <c r="A258" s="20" t="s">
        <v>303</v>
      </c>
      <c r="B258" s="21">
        <v>44719</v>
      </c>
      <c r="C258" s="21">
        <v>44720</v>
      </c>
      <c r="D258" s="20">
        <v>60</v>
      </c>
      <c r="E258" s="22">
        <v>3050.7</v>
      </c>
      <c r="F258" s="21">
        <v>44779</v>
      </c>
      <c r="G258" s="21">
        <v>44872</v>
      </c>
      <c r="H258" s="20">
        <f t="shared" si="176"/>
        <v>93</v>
      </c>
      <c r="I258" s="20">
        <f t="shared" si="177"/>
        <v>283715.09999999998</v>
      </c>
      <c r="J258" s="20">
        <f t="shared" si="178"/>
        <v>153</v>
      </c>
      <c r="K258" s="20">
        <f t="shared" si="179"/>
        <v>2897.7</v>
      </c>
      <c r="L258" s="20">
        <f t="shared" si="180"/>
        <v>153</v>
      </c>
      <c r="M258" s="20">
        <f t="shared" si="181"/>
        <v>152</v>
      </c>
      <c r="N258" s="20">
        <f t="shared" si="182"/>
        <v>466757.1</v>
      </c>
      <c r="O258" s="20">
        <f t="shared" si="183"/>
        <v>463706.39999999997</v>
      </c>
      <c r="P258">
        <v>50215080</v>
      </c>
      <c r="Q258" t="e">
        <v>#NAME?</v>
      </c>
      <c r="R258" t="s">
        <v>2094</v>
      </c>
      <c r="S258" t="e">
        <v>#NAME?</v>
      </c>
      <c r="T258" t="s">
        <v>2287</v>
      </c>
      <c r="U258">
        <v>7668</v>
      </c>
      <c r="V258" s="17">
        <v>44872</v>
      </c>
    </row>
    <row r="259" spans="1:22" x14ac:dyDescent="0.25">
      <c r="A259" s="20" t="s">
        <v>134</v>
      </c>
      <c r="B259" s="21">
        <v>44757</v>
      </c>
      <c r="C259" s="21">
        <v>44763</v>
      </c>
      <c r="D259" s="20">
        <v>60</v>
      </c>
      <c r="E259" s="22">
        <v>4095.12</v>
      </c>
      <c r="F259" s="21">
        <v>44817</v>
      </c>
      <c r="G259" s="21">
        <v>44872</v>
      </c>
      <c r="H259" s="20">
        <f t="shared" si="176"/>
        <v>55</v>
      </c>
      <c r="I259" s="20">
        <f t="shared" si="177"/>
        <v>225231.6</v>
      </c>
      <c r="J259" s="20">
        <f t="shared" si="178"/>
        <v>115</v>
      </c>
      <c r="K259" s="20">
        <f t="shared" si="179"/>
        <v>3980.12</v>
      </c>
      <c r="L259" s="20">
        <f t="shared" si="180"/>
        <v>115</v>
      </c>
      <c r="M259" s="20">
        <f t="shared" si="181"/>
        <v>109</v>
      </c>
      <c r="N259" s="20">
        <f t="shared" si="182"/>
        <v>470938.8</v>
      </c>
      <c r="O259" s="20">
        <f t="shared" si="183"/>
        <v>446368.08</v>
      </c>
      <c r="P259">
        <v>50215080</v>
      </c>
      <c r="Q259" t="e">
        <v>#NAME?</v>
      </c>
      <c r="R259" t="s">
        <v>2094</v>
      </c>
      <c r="S259" t="e">
        <v>#NAME?</v>
      </c>
      <c r="T259" t="s">
        <v>2287</v>
      </c>
      <c r="U259">
        <v>7668</v>
      </c>
      <c r="V259" s="17">
        <v>44872</v>
      </c>
    </row>
    <row r="260" spans="1:22" x14ac:dyDescent="0.25">
      <c r="A260" s="20" t="s">
        <v>305</v>
      </c>
      <c r="B260" s="21">
        <v>44796</v>
      </c>
      <c r="C260" s="21">
        <v>44797</v>
      </c>
      <c r="D260" s="20">
        <v>60</v>
      </c>
      <c r="E260" s="22">
        <v>3862.05</v>
      </c>
      <c r="F260" s="21">
        <v>44856</v>
      </c>
      <c r="G260" s="21">
        <v>44915</v>
      </c>
      <c r="H260" s="20">
        <f t="shared" si="176"/>
        <v>59</v>
      </c>
      <c r="I260" s="20">
        <f t="shared" si="177"/>
        <v>227860.95</v>
      </c>
      <c r="J260" s="20">
        <f t="shared" si="178"/>
        <v>119</v>
      </c>
      <c r="K260" s="20">
        <f t="shared" si="179"/>
        <v>3743.05</v>
      </c>
      <c r="L260" s="20">
        <f t="shared" si="180"/>
        <v>119</v>
      </c>
      <c r="M260" s="20">
        <f t="shared" si="181"/>
        <v>118</v>
      </c>
      <c r="N260" s="20">
        <f t="shared" si="182"/>
        <v>459583.95</v>
      </c>
      <c r="O260" s="20">
        <f t="shared" si="183"/>
        <v>455721.9</v>
      </c>
      <c r="P260">
        <v>50215080</v>
      </c>
      <c r="Q260" t="e">
        <v>#NAME?</v>
      </c>
      <c r="R260" t="s">
        <v>2094</v>
      </c>
      <c r="S260" t="e">
        <v>#NAME?</v>
      </c>
      <c r="T260" t="s">
        <v>2287</v>
      </c>
      <c r="U260">
        <v>8543</v>
      </c>
      <c r="V260" s="17">
        <v>44915</v>
      </c>
    </row>
    <row r="261" spans="1:22" x14ac:dyDescent="0.25">
      <c r="A261" s="20" t="s">
        <v>135</v>
      </c>
      <c r="B261" s="21">
        <v>44818</v>
      </c>
      <c r="C261" s="21">
        <v>44818</v>
      </c>
      <c r="D261" s="20">
        <v>60</v>
      </c>
      <c r="E261" s="22">
        <v>3151.73</v>
      </c>
      <c r="F261" s="21">
        <v>44878</v>
      </c>
      <c r="G261" s="21">
        <v>44915</v>
      </c>
      <c r="H261" s="20">
        <f t="shared" ref="H261:H262" si="184">G261-F261</f>
        <v>37</v>
      </c>
      <c r="I261" s="20">
        <f t="shared" ref="I261:I262" si="185">E261*H261</f>
        <v>116614.01</v>
      </c>
      <c r="J261" s="20">
        <f t="shared" ref="J261:J262" si="186">H261+D261</f>
        <v>97</v>
      </c>
      <c r="K261" s="20">
        <f t="shared" ref="K261:K262" si="187">E261-J261</f>
        <v>3054.73</v>
      </c>
      <c r="L261" s="20">
        <f t="shared" ref="L261:L262" si="188">G261-B261</f>
        <v>97</v>
      </c>
      <c r="M261" s="20">
        <f t="shared" ref="M261:M262" si="189">G261-C261</f>
        <v>97</v>
      </c>
      <c r="N261" s="20">
        <f t="shared" ref="N261:N262" si="190">E261*L261</f>
        <v>305717.81</v>
      </c>
      <c r="O261" s="20">
        <f t="shared" ref="O261:O262" si="191">E261*M261</f>
        <v>305717.81</v>
      </c>
      <c r="P261">
        <v>50215080</v>
      </c>
      <c r="Q261" t="e">
        <v>#NAME?</v>
      </c>
      <c r="R261" t="s">
        <v>2094</v>
      </c>
      <c r="S261" t="e">
        <v>#NAME?</v>
      </c>
      <c r="T261" t="s">
        <v>2287</v>
      </c>
      <c r="U261">
        <v>8543</v>
      </c>
      <c r="V261" s="17">
        <v>44915</v>
      </c>
    </row>
    <row r="262" spans="1:22" x14ac:dyDescent="0.25">
      <c r="A262" s="20" t="s">
        <v>381</v>
      </c>
      <c r="B262" s="21">
        <v>44833</v>
      </c>
      <c r="C262" s="21">
        <v>44839</v>
      </c>
      <c r="D262" s="20">
        <v>60</v>
      </c>
      <c r="E262" s="22">
        <v>13933.68</v>
      </c>
      <c r="F262" s="21">
        <v>44894</v>
      </c>
      <c r="G262" s="21">
        <v>44841</v>
      </c>
      <c r="H262" s="20">
        <f t="shared" si="184"/>
        <v>-53</v>
      </c>
      <c r="I262" s="20">
        <f t="shared" si="185"/>
        <v>-738485.04</v>
      </c>
      <c r="J262" s="20">
        <f t="shared" si="186"/>
        <v>7</v>
      </c>
      <c r="K262" s="20">
        <f t="shared" si="187"/>
        <v>13926.68</v>
      </c>
      <c r="L262" s="20">
        <f t="shared" si="188"/>
        <v>8</v>
      </c>
      <c r="M262" s="20">
        <f t="shared" si="189"/>
        <v>2</v>
      </c>
      <c r="N262" s="20">
        <f t="shared" si="190"/>
        <v>111469.44</v>
      </c>
      <c r="O262" s="20">
        <f t="shared" si="191"/>
        <v>27867.360000000001</v>
      </c>
      <c r="P262">
        <v>50421010</v>
      </c>
      <c r="Q262" t="s">
        <v>2155</v>
      </c>
      <c r="R262" t="s">
        <v>2085</v>
      </c>
      <c r="S262" t="s">
        <v>2155</v>
      </c>
      <c r="T262" t="s">
        <v>2288</v>
      </c>
      <c r="U262">
        <v>7139</v>
      </c>
      <c r="V262" s="17">
        <v>44841</v>
      </c>
    </row>
    <row r="263" spans="1:22" x14ac:dyDescent="0.25">
      <c r="A263" s="20" t="s">
        <v>210</v>
      </c>
      <c r="B263" s="21">
        <v>42216</v>
      </c>
      <c r="C263" s="21">
        <v>42227</v>
      </c>
      <c r="D263" s="20">
        <v>60</v>
      </c>
      <c r="E263" s="20">
        <v>174.6</v>
      </c>
      <c r="F263" s="21">
        <v>42278</v>
      </c>
      <c r="G263" s="21">
        <v>44875</v>
      </c>
      <c r="H263" s="20">
        <f t="shared" ref="H263:H272" si="192">G263-F263</f>
        <v>2597</v>
      </c>
      <c r="I263" s="20">
        <f t="shared" ref="I263:I272" si="193">E263*H263</f>
        <v>453436.2</v>
      </c>
      <c r="J263" s="20">
        <f t="shared" ref="J263:J272" si="194">H263+D263</f>
        <v>2657</v>
      </c>
      <c r="K263" s="20">
        <f t="shared" ref="K263:K272" si="195">E263-J263</f>
        <v>-2482.4</v>
      </c>
      <c r="L263" s="20">
        <f t="shared" ref="L263:L272" si="196">G263-B263</f>
        <v>2659</v>
      </c>
      <c r="M263" s="20">
        <f t="shared" ref="M263:M272" si="197">G263-C263</f>
        <v>2648</v>
      </c>
      <c r="N263" s="20">
        <f t="shared" ref="N263:N272" si="198">E263*L263</f>
        <v>464261.39999999997</v>
      </c>
      <c r="O263" s="20">
        <f t="shared" ref="O263:O272" si="199">E263*M263</f>
        <v>462340.8</v>
      </c>
      <c r="P263">
        <v>88888886</v>
      </c>
      <c r="Q263" t="s">
        <v>2217</v>
      </c>
      <c r="T263" t="s">
        <v>2289</v>
      </c>
      <c r="U263">
        <v>7799</v>
      </c>
      <c r="V263" s="17">
        <v>44875</v>
      </c>
    </row>
    <row r="264" spans="1:22" x14ac:dyDescent="0.25">
      <c r="A264" s="20" t="s">
        <v>211</v>
      </c>
      <c r="B264" s="21">
        <v>42216</v>
      </c>
      <c r="C264" s="21">
        <v>42227</v>
      </c>
      <c r="D264" s="20">
        <v>60</v>
      </c>
      <c r="E264" s="22">
        <v>1486.8</v>
      </c>
      <c r="F264" s="21">
        <v>42278</v>
      </c>
      <c r="G264" s="21">
        <v>44875</v>
      </c>
      <c r="H264" s="20">
        <f t="shared" si="192"/>
        <v>2597</v>
      </c>
      <c r="I264" s="20">
        <f t="shared" si="193"/>
        <v>3861219.6</v>
      </c>
      <c r="J264" s="20">
        <f t="shared" si="194"/>
        <v>2657</v>
      </c>
      <c r="K264" s="20">
        <f t="shared" si="195"/>
        <v>-1170.2</v>
      </c>
      <c r="L264" s="20">
        <f t="shared" si="196"/>
        <v>2659</v>
      </c>
      <c r="M264" s="20">
        <f t="shared" si="197"/>
        <v>2648</v>
      </c>
      <c r="N264" s="20">
        <f t="shared" si="198"/>
        <v>3953401.1999999997</v>
      </c>
      <c r="O264" s="20">
        <f t="shared" si="199"/>
        <v>3937046.4</v>
      </c>
      <c r="P264">
        <v>88888886</v>
      </c>
      <c r="Q264" t="s">
        <v>2217</v>
      </c>
      <c r="T264" t="s">
        <v>2289</v>
      </c>
      <c r="U264">
        <v>7799</v>
      </c>
      <c r="V264" s="17">
        <v>44875</v>
      </c>
    </row>
    <row r="265" spans="1:22" x14ac:dyDescent="0.25">
      <c r="A265" s="20" t="s">
        <v>198</v>
      </c>
      <c r="B265" s="21">
        <v>42318</v>
      </c>
      <c r="C265" s="21">
        <v>42333</v>
      </c>
      <c r="D265" s="20">
        <v>60</v>
      </c>
      <c r="E265" s="20">
        <v>399.6</v>
      </c>
      <c r="F265" s="21">
        <v>42394</v>
      </c>
      <c r="G265" s="21">
        <v>44875</v>
      </c>
      <c r="H265" s="20">
        <f t="shared" si="192"/>
        <v>2481</v>
      </c>
      <c r="I265" s="20">
        <f t="shared" si="193"/>
        <v>991407.60000000009</v>
      </c>
      <c r="J265" s="20">
        <f t="shared" si="194"/>
        <v>2541</v>
      </c>
      <c r="K265" s="20">
        <f t="shared" si="195"/>
        <v>-2141.4</v>
      </c>
      <c r="L265" s="20">
        <f t="shared" si="196"/>
        <v>2557</v>
      </c>
      <c r="M265" s="20">
        <f t="shared" si="197"/>
        <v>2542</v>
      </c>
      <c r="N265" s="20">
        <f t="shared" si="198"/>
        <v>1021777.2000000001</v>
      </c>
      <c r="O265" s="20">
        <f t="shared" si="199"/>
        <v>1015783.2000000001</v>
      </c>
      <c r="P265">
        <v>88888886</v>
      </c>
      <c r="Q265" t="s">
        <v>2217</v>
      </c>
      <c r="T265" t="s">
        <v>2289</v>
      </c>
      <c r="U265">
        <v>7799</v>
      </c>
      <c r="V265" s="17">
        <v>44875</v>
      </c>
    </row>
    <row r="266" spans="1:22" x14ac:dyDescent="0.25">
      <c r="A266" s="20" t="s">
        <v>201</v>
      </c>
      <c r="B266" s="21">
        <v>42320</v>
      </c>
      <c r="C266" s="21">
        <v>42333</v>
      </c>
      <c r="D266" s="20">
        <v>60</v>
      </c>
      <c r="E266" s="20">
        <v>649.79999999999995</v>
      </c>
      <c r="F266" s="21">
        <v>42394</v>
      </c>
      <c r="G266" s="21">
        <v>44875</v>
      </c>
      <c r="H266" s="20">
        <f t="shared" si="192"/>
        <v>2481</v>
      </c>
      <c r="I266" s="20">
        <f t="shared" si="193"/>
        <v>1612153.7999999998</v>
      </c>
      <c r="J266" s="20">
        <f t="shared" si="194"/>
        <v>2541</v>
      </c>
      <c r="K266" s="20">
        <f t="shared" si="195"/>
        <v>-1891.2</v>
      </c>
      <c r="L266" s="20">
        <f t="shared" si="196"/>
        <v>2555</v>
      </c>
      <c r="M266" s="20">
        <f t="shared" si="197"/>
        <v>2542</v>
      </c>
      <c r="N266" s="20">
        <f t="shared" si="198"/>
        <v>1660239</v>
      </c>
      <c r="O266" s="20">
        <f t="shared" si="199"/>
        <v>1651791.5999999999</v>
      </c>
      <c r="P266">
        <v>88888886</v>
      </c>
      <c r="Q266" t="s">
        <v>2217</v>
      </c>
      <c r="T266" t="s">
        <v>2289</v>
      </c>
      <c r="U266">
        <v>7799</v>
      </c>
      <c r="V266" s="17">
        <v>44875</v>
      </c>
    </row>
    <row r="267" spans="1:22" x14ac:dyDescent="0.25">
      <c r="A267" s="20" t="s">
        <v>215</v>
      </c>
      <c r="B267" s="21">
        <v>42535</v>
      </c>
      <c r="C267" s="21">
        <v>42548</v>
      </c>
      <c r="D267" s="20">
        <v>60</v>
      </c>
      <c r="E267" s="22">
        <v>1490.4</v>
      </c>
      <c r="F267" s="21">
        <v>42609</v>
      </c>
      <c r="G267" s="21">
        <v>44875</v>
      </c>
      <c r="H267" s="20">
        <f t="shared" si="192"/>
        <v>2266</v>
      </c>
      <c r="I267" s="20">
        <f t="shared" si="193"/>
        <v>3377246.4000000004</v>
      </c>
      <c r="J267" s="20">
        <f t="shared" si="194"/>
        <v>2326</v>
      </c>
      <c r="K267" s="20">
        <f t="shared" si="195"/>
        <v>-835.59999999999991</v>
      </c>
      <c r="L267" s="20">
        <f t="shared" si="196"/>
        <v>2340</v>
      </c>
      <c r="M267" s="20">
        <f t="shared" si="197"/>
        <v>2327</v>
      </c>
      <c r="N267" s="20">
        <f t="shared" si="198"/>
        <v>3487536</v>
      </c>
      <c r="O267" s="20">
        <f t="shared" si="199"/>
        <v>3468160.8000000003</v>
      </c>
      <c r="P267">
        <v>88888886</v>
      </c>
      <c r="Q267" t="s">
        <v>2217</v>
      </c>
      <c r="T267" t="s">
        <v>2289</v>
      </c>
      <c r="U267">
        <v>7799</v>
      </c>
      <c r="V267" s="17">
        <v>44875</v>
      </c>
    </row>
    <row r="268" spans="1:22" x14ac:dyDescent="0.25">
      <c r="A268" s="20" t="s">
        <v>218</v>
      </c>
      <c r="B268" s="21">
        <v>42536</v>
      </c>
      <c r="C268" s="21">
        <v>42548</v>
      </c>
      <c r="D268" s="20">
        <v>60</v>
      </c>
      <c r="E268" s="20">
        <v>799.2</v>
      </c>
      <c r="F268" s="21">
        <v>42609</v>
      </c>
      <c r="G268" s="21">
        <v>44875</v>
      </c>
      <c r="H268" s="20">
        <f t="shared" si="192"/>
        <v>2266</v>
      </c>
      <c r="I268" s="20">
        <f t="shared" si="193"/>
        <v>1810987.2000000002</v>
      </c>
      <c r="J268" s="20">
        <f t="shared" si="194"/>
        <v>2326</v>
      </c>
      <c r="K268" s="20">
        <f t="shared" si="195"/>
        <v>-1526.8</v>
      </c>
      <c r="L268" s="20">
        <f t="shared" si="196"/>
        <v>2339</v>
      </c>
      <c r="M268" s="20">
        <f t="shared" si="197"/>
        <v>2327</v>
      </c>
      <c r="N268" s="20">
        <f t="shared" si="198"/>
        <v>1869328.8</v>
      </c>
      <c r="O268" s="20">
        <f t="shared" si="199"/>
        <v>1859738.4000000001</v>
      </c>
      <c r="P268">
        <v>88888886</v>
      </c>
      <c r="Q268" t="s">
        <v>2217</v>
      </c>
      <c r="T268" t="s">
        <v>2289</v>
      </c>
      <c r="U268">
        <v>7799</v>
      </c>
      <c r="V268" s="17">
        <v>44875</v>
      </c>
    </row>
    <row r="269" spans="1:22" x14ac:dyDescent="0.25">
      <c r="A269" s="20" t="s">
        <v>197</v>
      </c>
      <c r="B269" s="21">
        <v>44811</v>
      </c>
      <c r="C269" s="21">
        <v>44819</v>
      </c>
      <c r="D269" s="20">
        <v>60</v>
      </c>
      <c r="E269" s="22">
        <v>2021.7</v>
      </c>
      <c r="F269" s="21">
        <v>44878</v>
      </c>
      <c r="G269" s="21">
        <v>44861</v>
      </c>
      <c r="H269" s="20">
        <f t="shared" si="192"/>
        <v>-17</v>
      </c>
      <c r="I269" s="20">
        <f t="shared" si="193"/>
        <v>-34368.9</v>
      </c>
      <c r="J269" s="20">
        <f t="shared" si="194"/>
        <v>43</v>
      </c>
      <c r="K269" s="20">
        <f t="shared" si="195"/>
        <v>1978.7</v>
      </c>
      <c r="L269" s="20">
        <f t="shared" si="196"/>
        <v>50</v>
      </c>
      <c r="M269" s="20">
        <f t="shared" si="197"/>
        <v>42</v>
      </c>
      <c r="N269" s="20">
        <f t="shared" si="198"/>
        <v>101085</v>
      </c>
      <c r="O269" s="20">
        <f t="shared" si="199"/>
        <v>84911.400000000009</v>
      </c>
      <c r="P269">
        <v>50218040</v>
      </c>
      <c r="Q269" t="s">
        <v>2224</v>
      </c>
      <c r="R269" t="s">
        <v>2110</v>
      </c>
      <c r="S269" t="e">
        <v>#NAME?</v>
      </c>
      <c r="T269" t="s">
        <v>2289</v>
      </c>
      <c r="U269">
        <v>7562</v>
      </c>
      <c r="V269" s="17">
        <v>44861</v>
      </c>
    </row>
    <row r="270" spans="1:22" x14ac:dyDescent="0.25">
      <c r="A270" s="20" t="s">
        <v>220</v>
      </c>
      <c r="B270" s="21">
        <v>44811</v>
      </c>
      <c r="C270" s="21">
        <v>44818</v>
      </c>
      <c r="D270" s="20">
        <v>60</v>
      </c>
      <c r="E270" s="20">
        <v>751.96</v>
      </c>
      <c r="F270" s="21">
        <v>44872</v>
      </c>
      <c r="G270" s="21">
        <v>44861</v>
      </c>
      <c r="H270" s="20">
        <f t="shared" si="192"/>
        <v>-11</v>
      </c>
      <c r="I270" s="20">
        <f t="shared" si="193"/>
        <v>-8271.5600000000013</v>
      </c>
      <c r="J270" s="20">
        <f t="shared" si="194"/>
        <v>49</v>
      </c>
      <c r="K270" s="20">
        <f t="shared" si="195"/>
        <v>702.96</v>
      </c>
      <c r="L270" s="20">
        <f t="shared" si="196"/>
        <v>50</v>
      </c>
      <c r="M270" s="20">
        <f t="shared" si="197"/>
        <v>43</v>
      </c>
      <c r="N270" s="20">
        <f t="shared" si="198"/>
        <v>37598</v>
      </c>
      <c r="O270" s="20">
        <f t="shared" si="199"/>
        <v>32334.280000000002</v>
      </c>
      <c r="P270">
        <v>50215090</v>
      </c>
      <c r="Q270" t="s">
        <v>2225</v>
      </c>
      <c r="R270" t="s">
        <v>2099</v>
      </c>
      <c r="S270" t="e">
        <v>#NAME?</v>
      </c>
      <c r="T270" t="s">
        <v>2289</v>
      </c>
      <c r="U270">
        <v>7562</v>
      </c>
      <c r="V270" s="17">
        <v>44861</v>
      </c>
    </row>
    <row r="271" spans="1:22" x14ac:dyDescent="0.25">
      <c r="A271" s="20" t="s">
        <v>221</v>
      </c>
      <c r="B271" s="21">
        <v>44839</v>
      </c>
      <c r="C271" s="21">
        <v>44848</v>
      </c>
      <c r="D271" s="20">
        <v>60</v>
      </c>
      <c r="E271" s="22">
        <v>2133.6</v>
      </c>
      <c r="F271" s="21">
        <v>44899</v>
      </c>
      <c r="G271" s="21">
        <v>44910</v>
      </c>
      <c r="H271" s="20">
        <f t="shared" si="192"/>
        <v>11</v>
      </c>
      <c r="I271" s="20">
        <f t="shared" si="193"/>
        <v>23469.599999999999</v>
      </c>
      <c r="J271" s="20">
        <f t="shared" si="194"/>
        <v>71</v>
      </c>
      <c r="K271" s="20">
        <f t="shared" si="195"/>
        <v>2062.6</v>
      </c>
      <c r="L271" s="20">
        <f t="shared" si="196"/>
        <v>71</v>
      </c>
      <c r="M271" s="20">
        <f t="shared" si="197"/>
        <v>62</v>
      </c>
      <c r="N271" s="20">
        <f t="shared" si="198"/>
        <v>151485.6</v>
      </c>
      <c r="O271" s="20">
        <f t="shared" si="199"/>
        <v>132283.19999999998</v>
      </c>
      <c r="P271">
        <v>50218040</v>
      </c>
      <c r="Q271" t="s">
        <v>2224</v>
      </c>
      <c r="R271" t="s">
        <v>2110</v>
      </c>
      <c r="S271" t="e">
        <v>#NAME?</v>
      </c>
      <c r="T271" t="s">
        <v>2289</v>
      </c>
      <c r="U271">
        <v>8370</v>
      </c>
      <c r="V271" s="17">
        <v>44910</v>
      </c>
    </row>
    <row r="272" spans="1:22" x14ac:dyDescent="0.25">
      <c r="A272" s="20" t="s">
        <v>384</v>
      </c>
      <c r="B272" s="21">
        <v>44840</v>
      </c>
      <c r="C272" s="21">
        <v>44852</v>
      </c>
      <c r="D272" s="20">
        <v>60</v>
      </c>
      <c r="E272" s="22">
        <v>2089.2199999999998</v>
      </c>
      <c r="F272" s="21">
        <v>44901</v>
      </c>
      <c r="G272" s="21">
        <v>44910</v>
      </c>
      <c r="H272" s="20">
        <f t="shared" si="192"/>
        <v>9</v>
      </c>
      <c r="I272" s="20">
        <f t="shared" si="193"/>
        <v>18802.98</v>
      </c>
      <c r="J272" s="20">
        <f t="shared" si="194"/>
        <v>69</v>
      </c>
      <c r="K272" s="20">
        <f t="shared" si="195"/>
        <v>2020.2199999999998</v>
      </c>
      <c r="L272" s="20">
        <f t="shared" si="196"/>
        <v>70</v>
      </c>
      <c r="M272" s="20">
        <f t="shared" si="197"/>
        <v>58</v>
      </c>
      <c r="N272" s="20">
        <f t="shared" si="198"/>
        <v>146245.4</v>
      </c>
      <c r="O272" s="20">
        <f t="shared" si="199"/>
        <v>121174.76</v>
      </c>
      <c r="P272">
        <v>50215090</v>
      </c>
      <c r="Q272" t="s">
        <v>2225</v>
      </c>
      <c r="R272" t="s">
        <v>2099</v>
      </c>
      <c r="S272" t="e">
        <v>#NAME?</v>
      </c>
      <c r="T272" t="s">
        <v>2289</v>
      </c>
      <c r="U272">
        <v>8370</v>
      </c>
      <c r="V272" s="17">
        <v>44910</v>
      </c>
    </row>
    <row r="273" spans="1:22" x14ac:dyDescent="0.25">
      <c r="A273" s="20" t="s">
        <v>385</v>
      </c>
      <c r="B273" s="21">
        <v>44742</v>
      </c>
      <c r="C273" s="21">
        <v>44756</v>
      </c>
      <c r="D273" s="20">
        <v>60</v>
      </c>
      <c r="E273" s="22">
        <v>3293.86</v>
      </c>
      <c r="F273" s="21">
        <v>44814</v>
      </c>
      <c r="G273" s="21">
        <v>44837</v>
      </c>
      <c r="H273" s="20">
        <f t="shared" ref="H273" si="200">G273-F273</f>
        <v>23</v>
      </c>
      <c r="I273" s="20">
        <f t="shared" ref="I273" si="201">E273*H273</f>
        <v>75758.78</v>
      </c>
      <c r="J273" s="20">
        <f t="shared" ref="J273" si="202">H273+D273</f>
        <v>83</v>
      </c>
      <c r="K273" s="20">
        <f t="shared" ref="K273" si="203">E273-J273</f>
        <v>3210.86</v>
      </c>
      <c r="L273" s="20">
        <f t="shared" ref="L273" si="204">G273-B273</f>
        <v>95</v>
      </c>
      <c r="M273" s="20">
        <f t="shared" ref="M273" si="205">G273-C273</f>
        <v>81</v>
      </c>
      <c r="N273" s="20">
        <f t="shared" ref="N273" si="206">E273*L273</f>
        <v>312916.7</v>
      </c>
      <c r="O273" s="20">
        <f t="shared" ref="O273" si="207">E273*M273</f>
        <v>266802.66000000003</v>
      </c>
      <c r="P273">
        <v>50215080</v>
      </c>
      <c r="Q273" t="e">
        <v>#NAME?</v>
      </c>
      <c r="R273" t="s">
        <v>2094</v>
      </c>
      <c r="S273" t="e">
        <v>#NAME?</v>
      </c>
      <c r="T273" t="s">
        <v>2290</v>
      </c>
      <c r="U273">
        <v>7005</v>
      </c>
      <c r="V273" s="17">
        <v>44837</v>
      </c>
    </row>
    <row r="274" spans="1:22" x14ac:dyDescent="0.25">
      <c r="A274" s="20" t="s">
        <v>386</v>
      </c>
      <c r="B274" s="21">
        <v>44854</v>
      </c>
      <c r="C274" s="21">
        <v>44867</v>
      </c>
      <c r="D274" s="20">
        <v>60</v>
      </c>
      <c r="E274" s="20">
        <v>118.76</v>
      </c>
      <c r="F274" s="21">
        <v>44914</v>
      </c>
      <c r="G274" s="21">
        <v>44894</v>
      </c>
      <c r="H274" s="20">
        <f t="shared" ref="H274:H277" si="208">G274-F274</f>
        <v>-20</v>
      </c>
      <c r="I274" s="20">
        <f t="shared" ref="I274:I277" si="209">E274*H274</f>
        <v>-2375.2000000000003</v>
      </c>
      <c r="J274" s="20">
        <f t="shared" ref="J274:J277" si="210">H274+D274</f>
        <v>40</v>
      </c>
      <c r="K274" s="20">
        <f t="shared" ref="K274:K277" si="211">E274-J274</f>
        <v>78.760000000000005</v>
      </c>
      <c r="L274" s="20">
        <f t="shared" ref="L274:L277" si="212">G274-B274</f>
        <v>40</v>
      </c>
      <c r="M274" s="20">
        <f t="shared" ref="M274:M277" si="213">G274-C274</f>
        <v>27</v>
      </c>
      <c r="N274" s="20">
        <f t="shared" ref="N274:N277" si="214">E274*L274</f>
        <v>4750.4000000000005</v>
      </c>
      <c r="O274" s="20">
        <f t="shared" ref="O274:O277" si="215">E274*M274</f>
        <v>3206.52</v>
      </c>
      <c r="P274">
        <v>50221090</v>
      </c>
      <c r="Q274" t="s">
        <v>2182</v>
      </c>
      <c r="R274" t="s">
        <v>2120</v>
      </c>
      <c r="S274" t="s">
        <v>2182</v>
      </c>
      <c r="T274" t="s">
        <v>2291</v>
      </c>
      <c r="U274">
        <v>8029</v>
      </c>
      <c r="V274" s="17">
        <v>44894</v>
      </c>
    </row>
    <row r="275" spans="1:22" x14ac:dyDescent="0.25">
      <c r="A275" s="20" t="s">
        <v>387</v>
      </c>
      <c r="B275" s="21">
        <v>44854</v>
      </c>
      <c r="C275" s="21">
        <v>44867</v>
      </c>
      <c r="D275" s="20">
        <v>60</v>
      </c>
      <c r="E275" s="20">
        <v>118.76</v>
      </c>
      <c r="F275" s="21">
        <v>44914</v>
      </c>
      <c r="G275" s="21">
        <v>44894</v>
      </c>
      <c r="H275" s="20">
        <f t="shared" si="208"/>
        <v>-20</v>
      </c>
      <c r="I275" s="20">
        <f t="shared" si="209"/>
        <v>-2375.2000000000003</v>
      </c>
      <c r="J275" s="20">
        <f t="shared" si="210"/>
        <v>40</v>
      </c>
      <c r="K275" s="20">
        <f t="shared" si="211"/>
        <v>78.760000000000005</v>
      </c>
      <c r="L275" s="20">
        <f t="shared" si="212"/>
        <v>40</v>
      </c>
      <c r="M275" s="20">
        <f t="shared" si="213"/>
        <v>27</v>
      </c>
      <c r="N275" s="20">
        <f t="shared" si="214"/>
        <v>4750.4000000000005</v>
      </c>
      <c r="O275" s="20">
        <f t="shared" si="215"/>
        <v>3206.52</v>
      </c>
      <c r="P275">
        <v>50221090</v>
      </c>
      <c r="Q275" t="s">
        <v>2182</v>
      </c>
      <c r="R275" t="s">
        <v>2120</v>
      </c>
      <c r="S275" t="s">
        <v>2182</v>
      </c>
      <c r="T275" t="s">
        <v>2291</v>
      </c>
      <c r="U275">
        <v>8029</v>
      </c>
      <c r="V275" s="17">
        <v>44894</v>
      </c>
    </row>
    <row r="276" spans="1:22" x14ac:dyDescent="0.25">
      <c r="A276" s="20" t="s">
        <v>388</v>
      </c>
      <c r="B276" s="21">
        <v>44854</v>
      </c>
      <c r="C276" s="21">
        <v>44867</v>
      </c>
      <c r="D276" s="20">
        <v>60</v>
      </c>
      <c r="E276" s="20">
        <v>99.44</v>
      </c>
      <c r="F276" s="21">
        <v>44914</v>
      </c>
      <c r="G276" s="21">
        <v>44894</v>
      </c>
      <c r="H276" s="20">
        <f t="shared" si="208"/>
        <v>-20</v>
      </c>
      <c r="I276" s="20">
        <f t="shared" si="209"/>
        <v>-1988.8</v>
      </c>
      <c r="J276" s="20">
        <f t="shared" si="210"/>
        <v>40</v>
      </c>
      <c r="K276" s="20">
        <f t="shared" si="211"/>
        <v>59.44</v>
      </c>
      <c r="L276" s="20">
        <f t="shared" si="212"/>
        <v>40</v>
      </c>
      <c r="M276" s="20">
        <f t="shared" si="213"/>
        <v>27</v>
      </c>
      <c r="N276" s="20">
        <f t="shared" si="214"/>
        <v>3977.6</v>
      </c>
      <c r="O276" s="20">
        <f t="shared" si="215"/>
        <v>2684.88</v>
      </c>
      <c r="P276">
        <v>50221090</v>
      </c>
      <c r="Q276" t="s">
        <v>2182</v>
      </c>
      <c r="R276" t="s">
        <v>2120</v>
      </c>
      <c r="S276" t="s">
        <v>2182</v>
      </c>
      <c r="T276" t="s">
        <v>2291</v>
      </c>
      <c r="U276">
        <v>8029</v>
      </c>
      <c r="V276" s="17">
        <v>44894</v>
      </c>
    </row>
    <row r="277" spans="1:22" x14ac:dyDescent="0.25">
      <c r="A277" s="20" t="s">
        <v>389</v>
      </c>
      <c r="B277" s="21">
        <v>44854</v>
      </c>
      <c r="C277" s="21">
        <v>44867</v>
      </c>
      <c r="D277" s="20">
        <v>60</v>
      </c>
      <c r="E277" s="20">
        <v>99.44</v>
      </c>
      <c r="F277" s="21">
        <v>44914</v>
      </c>
      <c r="G277" s="21">
        <v>44894</v>
      </c>
      <c r="H277" s="20">
        <f t="shared" si="208"/>
        <v>-20</v>
      </c>
      <c r="I277" s="20">
        <f t="shared" si="209"/>
        <v>-1988.8</v>
      </c>
      <c r="J277" s="20">
        <f t="shared" si="210"/>
        <v>40</v>
      </c>
      <c r="K277" s="20">
        <f t="shared" si="211"/>
        <v>59.44</v>
      </c>
      <c r="L277" s="20">
        <f t="shared" si="212"/>
        <v>40</v>
      </c>
      <c r="M277" s="20">
        <f t="shared" si="213"/>
        <v>27</v>
      </c>
      <c r="N277" s="20">
        <f t="shared" si="214"/>
        <v>3977.6</v>
      </c>
      <c r="O277" s="20">
        <f t="shared" si="215"/>
        <v>2684.88</v>
      </c>
      <c r="P277">
        <v>50221090</v>
      </c>
      <c r="Q277" t="s">
        <v>2182</v>
      </c>
      <c r="R277" t="s">
        <v>2120</v>
      </c>
      <c r="S277" t="s">
        <v>2182</v>
      </c>
      <c r="T277" t="s">
        <v>2291</v>
      </c>
      <c r="U277">
        <v>8029</v>
      </c>
      <c r="V277" s="17">
        <v>44894</v>
      </c>
    </row>
    <row r="278" spans="1:22" x14ac:dyDescent="0.25">
      <c r="A278" s="20" t="s">
        <v>390</v>
      </c>
      <c r="B278" s="21">
        <v>44854</v>
      </c>
      <c r="C278" s="21">
        <v>44867</v>
      </c>
      <c r="D278" s="20">
        <v>60</v>
      </c>
      <c r="E278" s="20">
        <v>99.44</v>
      </c>
      <c r="F278" s="21">
        <v>44914</v>
      </c>
      <c r="G278" s="21">
        <v>44894</v>
      </c>
      <c r="H278" s="20">
        <f t="shared" ref="H278:H285" si="216">G278-F278</f>
        <v>-20</v>
      </c>
      <c r="I278" s="20">
        <f t="shared" ref="I278:I285" si="217">E278*H278</f>
        <v>-1988.8</v>
      </c>
      <c r="J278" s="20">
        <f t="shared" ref="J278:J285" si="218">H278+D278</f>
        <v>40</v>
      </c>
      <c r="K278" s="20">
        <f t="shared" ref="K278:K285" si="219">E278-J278</f>
        <v>59.44</v>
      </c>
      <c r="L278" s="20">
        <f t="shared" ref="L278:L285" si="220">G278-B278</f>
        <v>40</v>
      </c>
      <c r="M278" s="20">
        <f t="shared" ref="M278:M285" si="221">G278-C278</f>
        <v>27</v>
      </c>
      <c r="N278" s="20">
        <f t="shared" ref="N278:N285" si="222">E278*L278</f>
        <v>3977.6</v>
      </c>
      <c r="O278" s="20">
        <f t="shared" ref="O278:O285" si="223">E278*M278</f>
        <v>2684.88</v>
      </c>
      <c r="P278">
        <v>50221090</v>
      </c>
      <c r="Q278" t="s">
        <v>2182</v>
      </c>
      <c r="R278" t="s">
        <v>2120</v>
      </c>
      <c r="S278" t="s">
        <v>2182</v>
      </c>
      <c r="T278" t="s">
        <v>2291</v>
      </c>
      <c r="U278">
        <v>8029</v>
      </c>
      <c r="V278" s="17">
        <v>44894</v>
      </c>
    </row>
    <row r="279" spans="1:22" x14ac:dyDescent="0.25">
      <c r="A279" s="20" t="s">
        <v>391</v>
      </c>
      <c r="B279" s="21">
        <v>44854</v>
      </c>
      <c r="C279" s="21">
        <v>44867</v>
      </c>
      <c r="D279" s="20">
        <v>60</v>
      </c>
      <c r="E279" s="20">
        <v>118.76</v>
      </c>
      <c r="F279" s="21">
        <v>44914</v>
      </c>
      <c r="G279" s="21">
        <v>44894</v>
      </c>
      <c r="H279" s="20">
        <f t="shared" si="216"/>
        <v>-20</v>
      </c>
      <c r="I279" s="20">
        <f t="shared" si="217"/>
        <v>-2375.2000000000003</v>
      </c>
      <c r="J279" s="20">
        <f t="shared" si="218"/>
        <v>40</v>
      </c>
      <c r="K279" s="20">
        <f t="shared" si="219"/>
        <v>78.760000000000005</v>
      </c>
      <c r="L279" s="20">
        <f t="shared" si="220"/>
        <v>40</v>
      </c>
      <c r="M279" s="20">
        <f t="shared" si="221"/>
        <v>27</v>
      </c>
      <c r="N279" s="20">
        <f t="shared" si="222"/>
        <v>4750.4000000000005</v>
      </c>
      <c r="O279" s="20">
        <f t="shared" si="223"/>
        <v>3206.52</v>
      </c>
      <c r="P279">
        <v>50221090</v>
      </c>
      <c r="Q279" t="s">
        <v>2182</v>
      </c>
      <c r="R279" t="s">
        <v>2120</v>
      </c>
      <c r="S279" t="s">
        <v>2182</v>
      </c>
      <c r="T279" t="s">
        <v>2291</v>
      </c>
      <c r="U279">
        <v>8029</v>
      </c>
      <c r="V279" s="17">
        <v>44894</v>
      </c>
    </row>
    <row r="280" spans="1:22" x14ac:dyDescent="0.25">
      <c r="A280" s="20" t="s">
        <v>392</v>
      </c>
      <c r="B280" s="21">
        <v>44854</v>
      </c>
      <c r="C280" s="21">
        <v>44867</v>
      </c>
      <c r="D280" s="20">
        <v>60</v>
      </c>
      <c r="E280" s="20">
        <v>138.08000000000001</v>
      </c>
      <c r="F280" s="21">
        <v>44914</v>
      </c>
      <c r="G280" s="21">
        <v>44894</v>
      </c>
      <c r="H280" s="20">
        <f t="shared" si="216"/>
        <v>-20</v>
      </c>
      <c r="I280" s="20">
        <f t="shared" si="217"/>
        <v>-2761.6000000000004</v>
      </c>
      <c r="J280" s="20">
        <f t="shared" si="218"/>
        <v>40</v>
      </c>
      <c r="K280" s="20">
        <f t="shared" si="219"/>
        <v>98.080000000000013</v>
      </c>
      <c r="L280" s="20">
        <f t="shared" si="220"/>
        <v>40</v>
      </c>
      <c r="M280" s="20">
        <f t="shared" si="221"/>
        <v>27</v>
      </c>
      <c r="N280" s="20">
        <f t="shared" si="222"/>
        <v>5523.2000000000007</v>
      </c>
      <c r="O280" s="20">
        <f t="shared" si="223"/>
        <v>3728.1600000000003</v>
      </c>
      <c r="P280">
        <v>50221090</v>
      </c>
      <c r="Q280" t="s">
        <v>2182</v>
      </c>
      <c r="R280" t="s">
        <v>2120</v>
      </c>
      <c r="S280" t="s">
        <v>2182</v>
      </c>
      <c r="T280" t="s">
        <v>2291</v>
      </c>
      <c r="U280">
        <v>8029</v>
      </c>
      <c r="V280" s="17">
        <v>44894</v>
      </c>
    </row>
    <row r="281" spans="1:22" x14ac:dyDescent="0.25">
      <c r="A281" s="20" t="s">
        <v>393</v>
      </c>
      <c r="B281" s="21">
        <v>44854</v>
      </c>
      <c r="C281" s="21">
        <v>44867</v>
      </c>
      <c r="D281" s="20">
        <v>60</v>
      </c>
      <c r="E281" s="20">
        <v>118.76</v>
      </c>
      <c r="F281" s="21">
        <v>44915</v>
      </c>
      <c r="G281" s="21">
        <v>44894</v>
      </c>
      <c r="H281" s="20">
        <f t="shared" si="216"/>
        <v>-21</v>
      </c>
      <c r="I281" s="20">
        <f t="shared" si="217"/>
        <v>-2493.96</v>
      </c>
      <c r="J281" s="20">
        <f t="shared" si="218"/>
        <v>39</v>
      </c>
      <c r="K281" s="20">
        <f t="shared" si="219"/>
        <v>79.760000000000005</v>
      </c>
      <c r="L281" s="20">
        <f t="shared" si="220"/>
        <v>40</v>
      </c>
      <c r="M281" s="20">
        <f t="shared" si="221"/>
        <v>27</v>
      </c>
      <c r="N281" s="20">
        <f t="shared" si="222"/>
        <v>4750.4000000000005</v>
      </c>
      <c r="O281" s="20">
        <f t="shared" si="223"/>
        <v>3206.52</v>
      </c>
      <c r="P281">
        <v>50221090</v>
      </c>
      <c r="Q281" t="s">
        <v>2182</v>
      </c>
      <c r="R281" t="s">
        <v>2120</v>
      </c>
      <c r="S281" t="s">
        <v>2182</v>
      </c>
      <c r="T281" t="s">
        <v>2291</v>
      </c>
      <c r="U281">
        <v>8029</v>
      </c>
      <c r="V281" s="17">
        <v>44894</v>
      </c>
    </row>
    <row r="282" spans="1:22" x14ac:dyDescent="0.25">
      <c r="A282" s="20" t="s">
        <v>394</v>
      </c>
      <c r="B282" s="21">
        <v>44854</v>
      </c>
      <c r="C282" s="21">
        <v>44867</v>
      </c>
      <c r="D282" s="20">
        <v>60</v>
      </c>
      <c r="E282" s="20">
        <v>138.08000000000001</v>
      </c>
      <c r="F282" s="21">
        <v>44914</v>
      </c>
      <c r="G282" s="21">
        <v>44894</v>
      </c>
      <c r="H282" s="20">
        <f t="shared" si="216"/>
        <v>-20</v>
      </c>
      <c r="I282" s="20">
        <f t="shared" si="217"/>
        <v>-2761.6000000000004</v>
      </c>
      <c r="J282" s="20">
        <f t="shared" si="218"/>
        <v>40</v>
      </c>
      <c r="K282" s="20">
        <f t="shared" si="219"/>
        <v>98.080000000000013</v>
      </c>
      <c r="L282" s="20">
        <f t="shared" si="220"/>
        <v>40</v>
      </c>
      <c r="M282" s="20">
        <f t="shared" si="221"/>
        <v>27</v>
      </c>
      <c r="N282" s="20">
        <f t="shared" si="222"/>
        <v>5523.2000000000007</v>
      </c>
      <c r="O282" s="20">
        <f t="shared" si="223"/>
        <v>3728.1600000000003</v>
      </c>
      <c r="P282">
        <v>50221090</v>
      </c>
      <c r="Q282" t="s">
        <v>2182</v>
      </c>
      <c r="R282" t="s">
        <v>2120</v>
      </c>
      <c r="S282" t="s">
        <v>2182</v>
      </c>
      <c r="T282" t="s">
        <v>2291</v>
      </c>
      <c r="U282">
        <v>8029</v>
      </c>
      <c r="V282" s="17">
        <v>44894</v>
      </c>
    </row>
    <row r="283" spans="1:22" x14ac:dyDescent="0.25">
      <c r="A283" s="20" t="s">
        <v>395</v>
      </c>
      <c r="B283" s="21">
        <v>44854</v>
      </c>
      <c r="C283" s="21">
        <v>44867</v>
      </c>
      <c r="D283" s="20">
        <v>60</v>
      </c>
      <c r="E283" s="20">
        <v>99.44</v>
      </c>
      <c r="F283" s="21">
        <v>44914</v>
      </c>
      <c r="G283" s="21">
        <v>44894</v>
      </c>
      <c r="H283" s="20">
        <f t="shared" si="216"/>
        <v>-20</v>
      </c>
      <c r="I283" s="20">
        <f t="shared" si="217"/>
        <v>-1988.8</v>
      </c>
      <c r="J283" s="20">
        <f t="shared" si="218"/>
        <v>40</v>
      </c>
      <c r="K283" s="20">
        <f t="shared" si="219"/>
        <v>59.44</v>
      </c>
      <c r="L283" s="20">
        <f t="shared" si="220"/>
        <v>40</v>
      </c>
      <c r="M283" s="20">
        <f t="shared" si="221"/>
        <v>27</v>
      </c>
      <c r="N283" s="20">
        <f t="shared" si="222"/>
        <v>3977.6</v>
      </c>
      <c r="O283" s="20">
        <f t="shared" si="223"/>
        <v>2684.88</v>
      </c>
      <c r="P283">
        <v>50221090</v>
      </c>
      <c r="Q283" t="s">
        <v>2182</v>
      </c>
      <c r="R283" t="s">
        <v>2120</v>
      </c>
      <c r="S283" t="s">
        <v>2182</v>
      </c>
      <c r="T283" t="s">
        <v>2291</v>
      </c>
      <c r="U283">
        <v>8029</v>
      </c>
      <c r="V283" s="17">
        <v>44894</v>
      </c>
    </row>
    <row r="284" spans="1:22" x14ac:dyDescent="0.25">
      <c r="A284" s="20" t="s">
        <v>396</v>
      </c>
      <c r="B284" s="21">
        <v>44854</v>
      </c>
      <c r="C284" s="21">
        <v>44867</v>
      </c>
      <c r="D284" s="20">
        <v>60</v>
      </c>
      <c r="E284" s="20">
        <v>118.76</v>
      </c>
      <c r="F284" s="21">
        <v>44914</v>
      </c>
      <c r="G284" s="21">
        <v>44894</v>
      </c>
      <c r="H284" s="20">
        <f t="shared" si="216"/>
        <v>-20</v>
      </c>
      <c r="I284" s="20">
        <f t="shared" si="217"/>
        <v>-2375.2000000000003</v>
      </c>
      <c r="J284" s="20">
        <f t="shared" si="218"/>
        <v>40</v>
      </c>
      <c r="K284" s="20">
        <f t="shared" si="219"/>
        <v>78.760000000000005</v>
      </c>
      <c r="L284" s="20">
        <f t="shared" si="220"/>
        <v>40</v>
      </c>
      <c r="M284" s="20">
        <f t="shared" si="221"/>
        <v>27</v>
      </c>
      <c r="N284" s="20">
        <f t="shared" si="222"/>
        <v>4750.4000000000005</v>
      </c>
      <c r="O284" s="20">
        <f t="shared" si="223"/>
        <v>3206.52</v>
      </c>
      <c r="P284">
        <v>50221090</v>
      </c>
      <c r="Q284" t="s">
        <v>2182</v>
      </c>
      <c r="R284" t="s">
        <v>2120</v>
      </c>
      <c r="S284" t="s">
        <v>2182</v>
      </c>
      <c r="T284" t="s">
        <v>2291</v>
      </c>
      <c r="U284">
        <v>8029</v>
      </c>
      <c r="V284" s="17">
        <v>44894</v>
      </c>
    </row>
    <row r="285" spans="1:22" x14ac:dyDescent="0.25">
      <c r="A285" s="20" t="s">
        <v>397</v>
      </c>
      <c r="B285" s="21">
        <v>44845</v>
      </c>
      <c r="C285" s="21">
        <v>44867</v>
      </c>
      <c r="D285" s="20">
        <v>60</v>
      </c>
      <c r="E285" s="22">
        <v>1048.18</v>
      </c>
      <c r="F285" s="21">
        <v>44909</v>
      </c>
      <c r="G285" s="21">
        <v>44894</v>
      </c>
      <c r="H285" s="20">
        <f t="shared" si="216"/>
        <v>-15</v>
      </c>
      <c r="I285" s="20">
        <f t="shared" si="217"/>
        <v>-15722.7</v>
      </c>
      <c r="J285" s="20">
        <f t="shared" si="218"/>
        <v>45</v>
      </c>
      <c r="K285" s="20">
        <f t="shared" si="219"/>
        <v>1003.1800000000001</v>
      </c>
      <c r="L285" s="20">
        <f t="shared" si="220"/>
        <v>49</v>
      </c>
      <c r="M285" s="20">
        <f t="shared" si="221"/>
        <v>27</v>
      </c>
      <c r="N285" s="20">
        <f t="shared" si="222"/>
        <v>51360.82</v>
      </c>
      <c r="O285" s="20">
        <f t="shared" si="223"/>
        <v>28300.86</v>
      </c>
      <c r="P285">
        <v>50221090</v>
      </c>
      <c r="Q285" t="s">
        <v>2182</v>
      </c>
      <c r="R285" t="s">
        <v>2120</v>
      </c>
      <c r="S285" t="s">
        <v>2182</v>
      </c>
      <c r="T285" t="s">
        <v>2291</v>
      </c>
      <c r="U285">
        <v>8029</v>
      </c>
      <c r="V285" s="17">
        <v>44894</v>
      </c>
    </row>
    <row r="286" spans="1:22" x14ac:dyDescent="0.25">
      <c r="A286" s="20" t="s">
        <v>398</v>
      </c>
      <c r="B286" s="21">
        <v>44845</v>
      </c>
      <c r="C286" s="21">
        <v>44867</v>
      </c>
      <c r="D286" s="20">
        <v>60</v>
      </c>
      <c r="E286" s="20">
        <v>62</v>
      </c>
      <c r="F286" s="21">
        <v>44909</v>
      </c>
      <c r="G286" s="21">
        <v>44894</v>
      </c>
      <c r="H286" s="20">
        <f t="shared" ref="H286:H306" si="224">G286-F286</f>
        <v>-15</v>
      </c>
      <c r="I286" s="20">
        <f t="shared" ref="I286:I306" si="225">E286*H286</f>
        <v>-930</v>
      </c>
      <c r="J286" s="20">
        <f t="shared" ref="J286:J306" si="226">H286+D286</f>
        <v>45</v>
      </c>
      <c r="K286" s="20">
        <f t="shared" ref="K286:K306" si="227">E286-J286</f>
        <v>17</v>
      </c>
      <c r="L286" s="20">
        <f t="shared" ref="L286:L306" si="228">G286-B286</f>
        <v>49</v>
      </c>
      <c r="M286" s="20">
        <f t="shared" ref="M286:M306" si="229">G286-C286</f>
        <v>27</v>
      </c>
      <c r="N286" s="20">
        <f t="shared" ref="N286:N306" si="230">E286*L286</f>
        <v>3038</v>
      </c>
      <c r="O286" s="20">
        <f t="shared" ref="O286:O306" si="231">E286*M286</f>
        <v>1674</v>
      </c>
      <c r="P286">
        <v>50221090</v>
      </c>
      <c r="Q286" t="s">
        <v>2182</v>
      </c>
      <c r="R286" t="s">
        <v>2120</v>
      </c>
      <c r="S286" t="s">
        <v>2182</v>
      </c>
      <c r="T286" t="s">
        <v>2291</v>
      </c>
      <c r="U286">
        <v>8029</v>
      </c>
      <c r="V286" s="17">
        <v>44894</v>
      </c>
    </row>
    <row r="287" spans="1:22" x14ac:dyDescent="0.25">
      <c r="A287" s="20" t="s">
        <v>399</v>
      </c>
      <c r="B287" s="21">
        <v>44845</v>
      </c>
      <c r="C287" s="21">
        <v>44867</v>
      </c>
      <c r="D287" s="20">
        <v>60</v>
      </c>
      <c r="E287" s="20">
        <v>202.22</v>
      </c>
      <c r="F287" s="21">
        <v>44910</v>
      </c>
      <c r="G287" s="21">
        <v>44894</v>
      </c>
      <c r="H287" s="20">
        <f t="shared" si="224"/>
        <v>-16</v>
      </c>
      <c r="I287" s="20">
        <f t="shared" si="225"/>
        <v>-3235.52</v>
      </c>
      <c r="J287" s="20">
        <f t="shared" si="226"/>
        <v>44</v>
      </c>
      <c r="K287" s="20">
        <f t="shared" si="227"/>
        <v>158.22</v>
      </c>
      <c r="L287" s="20">
        <f t="shared" si="228"/>
        <v>49</v>
      </c>
      <c r="M287" s="20">
        <f t="shared" si="229"/>
        <v>27</v>
      </c>
      <c r="N287" s="20">
        <f t="shared" si="230"/>
        <v>9908.7800000000007</v>
      </c>
      <c r="O287" s="20">
        <f t="shared" si="231"/>
        <v>5459.94</v>
      </c>
      <c r="P287">
        <v>50221090</v>
      </c>
      <c r="Q287" t="s">
        <v>2182</v>
      </c>
      <c r="R287" t="s">
        <v>2120</v>
      </c>
      <c r="S287" t="s">
        <v>2182</v>
      </c>
      <c r="T287" t="s">
        <v>2291</v>
      </c>
      <c r="U287">
        <v>8029</v>
      </c>
      <c r="V287" s="17">
        <v>44894</v>
      </c>
    </row>
    <row r="288" spans="1:22" x14ac:dyDescent="0.25">
      <c r="A288" s="20" t="s">
        <v>400</v>
      </c>
      <c r="B288" s="21">
        <v>44845</v>
      </c>
      <c r="C288" s="21">
        <v>44867</v>
      </c>
      <c r="D288" s="20">
        <v>60</v>
      </c>
      <c r="E288" s="20">
        <v>121.34</v>
      </c>
      <c r="F288" s="21">
        <v>44910</v>
      </c>
      <c r="G288" s="21">
        <v>44894</v>
      </c>
      <c r="H288" s="20">
        <f t="shared" si="224"/>
        <v>-16</v>
      </c>
      <c r="I288" s="20">
        <f t="shared" si="225"/>
        <v>-1941.44</v>
      </c>
      <c r="J288" s="20">
        <f t="shared" si="226"/>
        <v>44</v>
      </c>
      <c r="K288" s="20">
        <f t="shared" si="227"/>
        <v>77.34</v>
      </c>
      <c r="L288" s="20">
        <f t="shared" si="228"/>
        <v>49</v>
      </c>
      <c r="M288" s="20">
        <f t="shared" si="229"/>
        <v>27</v>
      </c>
      <c r="N288" s="20">
        <f t="shared" si="230"/>
        <v>5945.66</v>
      </c>
      <c r="O288" s="20">
        <f t="shared" si="231"/>
        <v>3276.1800000000003</v>
      </c>
      <c r="P288">
        <v>50221090</v>
      </c>
      <c r="Q288" t="s">
        <v>2182</v>
      </c>
      <c r="R288" t="s">
        <v>2120</v>
      </c>
      <c r="S288" t="s">
        <v>2182</v>
      </c>
      <c r="T288" t="s">
        <v>2291</v>
      </c>
      <c r="U288">
        <v>8029</v>
      </c>
      <c r="V288" s="17">
        <v>44894</v>
      </c>
    </row>
    <row r="289" spans="1:22" x14ac:dyDescent="0.25">
      <c r="A289" s="20" t="s">
        <v>401</v>
      </c>
      <c r="B289" s="21">
        <v>44845</v>
      </c>
      <c r="C289" s="21">
        <v>44867</v>
      </c>
      <c r="D289" s="20">
        <v>60</v>
      </c>
      <c r="E289" s="20">
        <v>672.55</v>
      </c>
      <c r="F289" s="21">
        <v>44910</v>
      </c>
      <c r="G289" s="21">
        <v>44894</v>
      </c>
      <c r="H289" s="20">
        <f t="shared" si="224"/>
        <v>-16</v>
      </c>
      <c r="I289" s="20">
        <f t="shared" si="225"/>
        <v>-10760.8</v>
      </c>
      <c r="J289" s="20">
        <f t="shared" si="226"/>
        <v>44</v>
      </c>
      <c r="K289" s="20">
        <f t="shared" si="227"/>
        <v>628.54999999999995</v>
      </c>
      <c r="L289" s="20">
        <f t="shared" si="228"/>
        <v>49</v>
      </c>
      <c r="M289" s="20">
        <f t="shared" si="229"/>
        <v>27</v>
      </c>
      <c r="N289" s="20">
        <f t="shared" si="230"/>
        <v>32954.949999999997</v>
      </c>
      <c r="O289" s="20">
        <f t="shared" si="231"/>
        <v>18158.849999999999</v>
      </c>
      <c r="P289">
        <v>50221090</v>
      </c>
      <c r="Q289" t="s">
        <v>2182</v>
      </c>
      <c r="R289" t="s">
        <v>2120</v>
      </c>
      <c r="S289" t="s">
        <v>2182</v>
      </c>
      <c r="T289" t="s">
        <v>2291</v>
      </c>
      <c r="U289">
        <v>8029</v>
      </c>
      <c r="V289" s="17">
        <v>44894</v>
      </c>
    </row>
    <row r="290" spans="1:22" x14ac:dyDescent="0.25">
      <c r="A290" s="20" t="s">
        <v>402</v>
      </c>
      <c r="B290" s="21">
        <v>44845</v>
      </c>
      <c r="C290" s="21">
        <v>44867</v>
      </c>
      <c r="D290" s="20">
        <v>60</v>
      </c>
      <c r="E290" s="20">
        <v>426.62</v>
      </c>
      <c r="F290" s="21">
        <v>44909</v>
      </c>
      <c r="G290" s="21">
        <v>44894</v>
      </c>
      <c r="H290" s="20">
        <f t="shared" si="224"/>
        <v>-15</v>
      </c>
      <c r="I290" s="20">
        <f t="shared" si="225"/>
        <v>-6399.3</v>
      </c>
      <c r="J290" s="20">
        <f t="shared" si="226"/>
        <v>45</v>
      </c>
      <c r="K290" s="20">
        <f t="shared" si="227"/>
        <v>381.62</v>
      </c>
      <c r="L290" s="20">
        <f t="shared" si="228"/>
        <v>49</v>
      </c>
      <c r="M290" s="20">
        <f t="shared" si="229"/>
        <v>27</v>
      </c>
      <c r="N290" s="20">
        <f t="shared" si="230"/>
        <v>20904.38</v>
      </c>
      <c r="O290" s="20">
        <f t="shared" si="231"/>
        <v>11518.74</v>
      </c>
      <c r="P290">
        <v>50221090</v>
      </c>
      <c r="Q290" t="s">
        <v>2182</v>
      </c>
      <c r="R290" t="s">
        <v>2120</v>
      </c>
      <c r="S290" t="s">
        <v>2182</v>
      </c>
      <c r="T290" t="s">
        <v>2291</v>
      </c>
      <c r="U290">
        <v>8029</v>
      </c>
      <c r="V290" s="17">
        <v>44894</v>
      </c>
    </row>
    <row r="291" spans="1:22" x14ac:dyDescent="0.25">
      <c r="A291" s="20" t="s">
        <v>403</v>
      </c>
      <c r="B291" s="21">
        <v>44845</v>
      </c>
      <c r="C291" s="21">
        <v>44867</v>
      </c>
      <c r="D291" s="20">
        <v>60</v>
      </c>
      <c r="E291" s="20">
        <v>145.19999999999999</v>
      </c>
      <c r="F291" s="21">
        <v>44909</v>
      </c>
      <c r="G291" s="21">
        <v>44894</v>
      </c>
      <c r="H291" s="20">
        <f t="shared" si="224"/>
        <v>-15</v>
      </c>
      <c r="I291" s="20">
        <f t="shared" si="225"/>
        <v>-2178</v>
      </c>
      <c r="J291" s="20">
        <f t="shared" si="226"/>
        <v>45</v>
      </c>
      <c r="K291" s="20">
        <f t="shared" si="227"/>
        <v>100.19999999999999</v>
      </c>
      <c r="L291" s="20">
        <f t="shared" si="228"/>
        <v>49</v>
      </c>
      <c r="M291" s="20">
        <f t="shared" si="229"/>
        <v>27</v>
      </c>
      <c r="N291" s="20">
        <f t="shared" si="230"/>
        <v>7114.7999999999993</v>
      </c>
      <c r="O291" s="20">
        <f t="shared" si="231"/>
        <v>3920.3999999999996</v>
      </c>
      <c r="P291">
        <v>50221090</v>
      </c>
      <c r="Q291" t="s">
        <v>2182</v>
      </c>
      <c r="R291" t="s">
        <v>2120</v>
      </c>
      <c r="S291" t="s">
        <v>2182</v>
      </c>
      <c r="T291" t="s">
        <v>2291</v>
      </c>
      <c r="U291">
        <v>8029</v>
      </c>
      <c r="V291" s="17">
        <v>44894</v>
      </c>
    </row>
    <row r="292" spans="1:22" x14ac:dyDescent="0.25">
      <c r="A292" s="20" t="s">
        <v>404</v>
      </c>
      <c r="B292" s="21">
        <v>44845</v>
      </c>
      <c r="C292" s="21">
        <v>44867</v>
      </c>
      <c r="D292" s="20">
        <v>60</v>
      </c>
      <c r="E292" s="20">
        <v>103.14</v>
      </c>
      <c r="F292" s="21">
        <v>44910</v>
      </c>
      <c r="G292" s="21">
        <v>44894</v>
      </c>
      <c r="H292" s="20">
        <f t="shared" si="224"/>
        <v>-16</v>
      </c>
      <c r="I292" s="20">
        <f t="shared" si="225"/>
        <v>-1650.24</v>
      </c>
      <c r="J292" s="20">
        <f t="shared" si="226"/>
        <v>44</v>
      </c>
      <c r="K292" s="20">
        <f t="shared" si="227"/>
        <v>59.14</v>
      </c>
      <c r="L292" s="20">
        <f t="shared" si="228"/>
        <v>49</v>
      </c>
      <c r="M292" s="20">
        <f t="shared" si="229"/>
        <v>27</v>
      </c>
      <c r="N292" s="20">
        <f t="shared" si="230"/>
        <v>5053.8599999999997</v>
      </c>
      <c r="O292" s="20">
        <f t="shared" si="231"/>
        <v>2784.78</v>
      </c>
      <c r="P292">
        <v>50221090</v>
      </c>
      <c r="Q292" t="s">
        <v>2182</v>
      </c>
      <c r="R292" t="s">
        <v>2120</v>
      </c>
      <c r="S292" t="s">
        <v>2182</v>
      </c>
      <c r="T292" t="s">
        <v>2291</v>
      </c>
      <c r="U292">
        <v>8029</v>
      </c>
      <c r="V292" s="17">
        <v>44894</v>
      </c>
    </row>
    <row r="293" spans="1:22" x14ac:dyDescent="0.25">
      <c r="A293" s="20" t="s">
        <v>405</v>
      </c>
      <c r="B293" s="21">
        <v>44845</v>
      </c>
      <c r="C293" s="21">
        <v>44867</v>
      </c>
      <c r="D293" s="20">
        <v>60</v>
      </c>
      <c r="E293" s="20">
        <v>450</v>
      </c>
      <c r="F293" s="21">
        <v>44910</v>
      </c>
      <c r="G293" s="21">
        <v>44894</v>
      </c>
      <c r="H293" s="20">
        <f t="shared" si="224"/>
        <v>-16</v>
      </c>
      <c r="I293" s="20">
        <f t="shared" si="225"/>
        <v>-7200</v>
      </c>
      <c r="J293" s="20">
        <f t="shared" si="226"/>
        <v>44</v>
      </c>
      <c r="K293" s="20">
        <f t="shared" si="227"/>
        <v>406</v>
      </c>
      <c r="L293" s="20">
        <f t="shared" si="228"/>
        <v>49</v>
      </c>
      <c r="M293" s="20">
        <f t="shared" si="229"/>
        <v>27</v>
      </c>
      <c r="N293" s="20">
        <f t="shared" si="230"/>
        <v>22050</v>
      </c>
      <c r="O293" s="20">
        <f t="shared" si="231"/>
        <v>12150</v>
      </c>
      <c r="P293">
        <v>50221090</v>
      </c>
      <c r="Q293" t="s">
        <v>2182</v>
      </c>
      <c r="R293" t="s">
        <v>2120</v>
      </c>
      <c r="S293" t="s">
        <v>2182</v>
      </c>
      <c r="T293" t="s">
        <v>2291</v>
      </c>
      <c r="U293">
        <v>8029</v>
      </c>
      <c r="V293" s="17">
        <v>44894</v>
      </c>
    </row>
    <row r="294" spans="1:22" x14ac:dyDescent="0.25">
      <c r="A294" s="20" t="s">
        <v>406</v>
      </c>
      <c r="B294" s="21">
        <v>44845</v>
      </c>
      <c r="C294" s="21">
        <v>44867</v>
      </c>
      <c r="D294" s="20">
        <v>60</v>
      </c>
      <c r="E294" s="20">
        <v>152.18</v>
      </c>
      <c r="F294" s="21">
        <v>44910</v>
      </c>
      <c r="G294" s="21">
        <v>44894</v>
      </c>
      <c r="H294" s="20">
        <f t="shared" si="224"/>
        <v>-16</v>
      </c>
      <c r="I294" s="20">
        <f t="shared" si="225"/>
        <v>-2434.88</v>
      </c>
      <c r="J294" s="20">
        <f t="shared" si="226"/>
        <v>44</v>
      </c>
      <c r="K294" s="20">
        <f t="shared" si="227"/>
        <v>108.18</v>
      </c>
      <c r="L294" s="20">
        <f t="shared" si="228"/>
        <v>49</v>
      </c>
      <c r="M294" s="20">
        <f t="shared" si="229"/>
        <v>27</v>
      </c>
      <c r="N294" s="20">
        <f t="shared" si="230"/>
        <v>7456.8200000000006</v>
      </c>
      <c r="O294" s="20">
        <f t="shared" si="231"/>
        <v>4108.8600000000006</v>
      </c>
      <c r="P294">
        <v>50221090</v>
      </c>
      <c r="Q294" t="s">
        <v>2182</v>
      </c>
      <c r="R294" t="s">
        <v>2120</v>
      </c>
      <c r="S294" t="s">
        <v>2182</v>
      </c>
      <c r="T294" t="s">
        <v>2291</v>
      </c>
      <c r="U294">
        <v>8029</v>
      </c>
      <c r="V294" s="17">
        <v>44894</v>
      </c>
    </row>
    <row r="295" spans="1:22" x14ac:dyDescent="0.25">
      <c r="A295" s="20" t="s">
        <v>407</v>
      </c>
      <c r="B295" s="21">
        <v>44845</v>
      </c>
      <c r="C295" s="21">
        <v>44867</v>
      </c>
      <c r="D295" s="20">
        <v>60</v>
      </c>
      <c r="E295" s="20">
        <v>487.21</v>
      </c>
      <c r="F295" s="21">
        <v>44910</v>
      </c>
      <c r="G295" s="21">
        <v>44894</v>
      </c>
      <c r="H295" s="20">
        <f t="shared" si="224"/>
        <v>-16</v>
      </c>
      <c r="I295" s="20">
        <f t="shared" si="225"/>
        <v>-7795.36</v>
      </c>
      <c r="J295" s="20">
        <f t="shared" si="226"/>
        <v>44</v>
      </c>
      <c r="K295" s="20">
        <f t="shared" si="227"/>
        <v>443.21</v>
      </c>
      <c r="L295" s="20">
        <f t="shared" si="228"/>
        <v>49</v>
      </c>
      <c r="M295" s="20">
        <f t="shared" si="229"/>
        <v>27</v>
      </c>
      <c r="N295" s="20">
        <f t="shared" si="230"/>
        <v>23873.289999999997</v>
      </c>
      <c r="O295" s="20">
        <f t="shared" si="231"/>
        <v>13154.67</v>
      </c>
      <c r="P295">
        <v>50221090</v>
      </c>
      <c r="Q295" t="s">
        <v>2182</v>
      </c>
      <c r="R295" t="s">
        <v>2120</v>
      </c>
      <c r="S295" t="s">
        <v>2182</v>
      </c>
      <c r="T295" t="s">
        <v>2291</v>
      </c>
      <c r="U295">
        <v>8029</v>
      </c>
      <c r="V295" s="17">
        <v>44894</v>
      </c>
    </row>
    <row r="296" spans="1:22" x14ac:dyDescent="0.25">
      <c r="A296" s="20" t="s">
        <v>408</v>
      </c>
      <c r="B296" s="21">
        <v>44845</v>
      </c>
      <c r="C296" s="21">
        <v>44867</v>
      </c>
      <c r="D296" s="20">
        <v>60</v>
      </c>
      <c r="E296" s="20">
        <v>152.18</v>
      </c>
      <c r="F296" s="21">
        <v>44910</v>
      </c>
      <c r="G296" s="21">
        <v>44894</v>
      </c>
      <c r="H296" s="20">
        <f t="shared" si="224"/>
        <v>-16</v>
      </c>
      <c r="I296" s="20">
        <f t="shared" si="225"/>
        <v>-2434.88</v>
      </c>
      <c r="J296" s="20">
        <f t="shared" si="226"/>
        <v>44</v>
      </c>
      <c r="K296" s="20">
        <f t="shared" si="227"/>
        <v>108.18</v>
      </c>
      <c r="L296" s="20">
        <f t="shared" si="228"/>
        <v>49</v>
      </c>
      <c r="M296" s="20">
        <f t="shared" si="229"/>
        <v>27</v>
      </c>
      <c r="N296" s="20">
        <f t="shared" si="230"/>
        <v>7456.8200000000006</v>
      </c>
      <c r="O296" s="20">
        <f t="shared" si="231"/>
        <v>4108.8600000000006</v>
      </c>
      <c r="P296">
        <v>50221090</v>
      </c>
      <c r="Q296" t="s">
        <v>2182</v>
      </c>
      <c r="R296" t="s">
        <v>2120</v>
      </c>
      <c r="S296" t="s">
        <v>2182</v>
      </c>
      <c r="T296" t="s">
        <v>2291</v>
      </c>
      <c r="U296">
        <v>8029</v>
      </c>
      <c r="V296" s="17">
        <v>44894</v>
      </c>
    </row>
    <row r="297" spans="1:22" x14ac:dyDescent="0.25">
      <c r="A297" s="20" t="s">
        <v>409</v>
      </c>
      <c r="B297" s="21">
        <v>44845</v>
      </c>
      <c r="C297" s="21">
        <v>44867</v>
      </c>
      <c r="D297" s="20">
        <v>60</v>
      </c>
      <c r="E297" s="20">
        <v>152.18</v>
      </c>
      <c r="F297" s="21">
        <v>44910</v>
      </c>
      <c r="G297" s="21">
        <v>44894</v>
      </c>
      <c r="H297" s="20">
        <f t="shared" si="224"/>
        <v>-16</v>
      </c>
      <c r="I297" s="20">
        <f t="shared" si="225"/>
        <v>-2434.88</v>
      </c>
      <c r="J297" s="20">
        <f t="shared" si="226"/>
        <v>44</v>
      </c>
      <c r="K297" s="20">
        <f t="shared" si="227"/>
        <v>108.18</v>
      </c>
      <c r="L297" s="20">
        <f t="shared" si="228"/>
        <v>49</v>
      </c>
      <c r="M297" s="20">
        <f t="shared" si="229"/>
        <v>27</v>
      </c>
      <c r="N297" s="20">
        <f t="shared" si="230"/>
        <v>7456.8200000000006</v>
      </c>
      <c r="O297" s="20">
        <f t="shared" si="231"/>
        <v>4108.8600000000006</v>
      </c>
      <c r="P297">
        <v>50221090</v>
      </c>
      <c r="Q297" t="s">
        <v>2182</v>
      </c>
      <c r="R297" t="s">
        <v>2120</v>
      </c>
      <c r="S297" t="s">
        <v>2182</v>
      </c>
      <c r="T297" t="s">
        <v>2291</v>
      </c>
      <c r="U297">
        <v>8029</v>
      </c>
      <c r="V297" s="17">
        <v>44894</v>
      </c>
    </row>
    <row r="298" spans="1:22" x14ac:dyDescent="0.25">
      <c r="A298" s="20" t="s">
        <v>410</v>
      </c>
      <c r="B298" s="21">
        <v>44845</v>
      </c>
      <c r="C298" s="21">
        <v>44867</v>
      </c>
      <c r="D298" s="20">
        <v>60</v>
      </c>
      <c r="E298" s="20">
        <v>104.4</v>
      </c>
      <c r="F298" s="21">
        <v>44910</v>
      </c>
      <c r="G298" s="21">
        <v>44894</v>
      </c>
      <c r="H298" s="20">
        <f t="shared" si="224"/>
        <v>-16</v>
      </c>
      <c r="I298" s="20">
        <f t="shared" si="225"/>
        <v>-1670.4</v>
      </c>
      <c r="J298" s="20">
        <f t="shared" si="226"/>
        <v>44</v>
      </c>
      <c r="K298" s="20">
        <f t="shared" si="227"/>
        <v>60.400000000000006</v>
      </c>
      <c r="L298" s="20">
        <f t="shared" si="228"/>
        <v>49</v>
      </c>
      <c r="M298" s="20">
        <f t="shared" si="229"/>
        <v>27</v>
      </c>
      <c r="N298" s="20">
        <f t="shared" si="230"/>
        <v>5115.6000000000004</v>
      </c>
      <c r="O298" s="20">
        <f t="shared" si="231"/>
        <v>2818.8</v>
      </c>
      <c r="P298">
        <v>50221090</v>
      </c>
      <c r="Q298" t="s">
        <v>2182</v>
      </c>
      <c r="R298" t="s">
        <v>2120</v>
      </c>
      <c r="S298" t="s">
        <v>2182</v>
      </c>
      <c r="T298" t="s">
        <v>2291</v>
      </c>
      <c r="U298">
        <v>8029</v>
      </c>
      <c r="V298" s="17">
        <v>44894</v>
      </c>
    </row>
    <row r="299" spans="1:22" x14ac:dyDescent="0.25">
      <c r="A299" s="20" t="s">
        <v>411</v>
      </c>
      <c r="B299" s="21">
        <v>44845</v>
      </c>
      <c r="C299" s="21">
        <v>44867</v>
      </c>
      <c r="D299" s="20">
        <v>60</v>
      </c>
      <c r="E299" s="20">
        <v>80</v>
      </c>
      <c r="F299" s="21">
        <v>44910</v>
      </c>
      <c r="G299" s="21">
        <v>44894</v>
      </c>
      <c r="H299" s="20">
        <f t="shared" si="224"/>
        <v>-16</v>
      </c>
      <c r="I299" s="20">
        <f t="shared" si="225"/>
        <v>-1280</v>
      </c>
      <c r="J299" s="20">
        <f t="shared" si="226"/>
        <v>44</v>
      </c>
      <c r="K299" s="20">
        <f t="shared" si="227"/>
        <v>36</v>
      </c>
      <c r="L299" s="20">
        <f t="shared" si="228"/>
        <v>49</v>
      </c>
      <c r="M299" s="20">
        <f t="shared" si="229"/>
        <v>27</v>
      </c>
      <c r="N299" s="20">
        <f t="shared" si="230"/>
        <v>3920</v>
      </c>
      <c r="O299" s="20">
        <f t="shared" si="231"/>
        <v>2160</v>
      </c>
      <c r="P299">
        <v>50221090</v>
      </c>
      <c r="Q299" t="s">
        <v>2182</v>
      </c>
      <c r="R299" t="s">
        <v>2120</v>
      </c>
      <c r="S299" t="s">
        <v>2182</v>
      </c>
      <c r="T299" t="s">
        <v>2291</v>
      </c>
      <c r="U299">
        <v>8029</v>
      </c>
      <c r="V299" s="17">
        <v>44894</v>
      </c>
    </row>
    <row r="300" spans="1:22" x14ac:dyDescent="0.25">
      <c r="A300" s="20" t="s">
        <v>412</v>
      </c>
      <c r="B300" s="21">
        <v>44845</v>
      </c>
      <c r="C300" s="21">
        <v>44867</v>
      </c>
      <c r="D300" s="20">
        <v>60</v>
      </c>
      <c r="E300" s="20">
        <v>0.02</v>
      </c>
      <c r="F300" s="21">
        <v>44909</v>
      </c>
      <c r="G300" s="21">
        <v>44894</v>
      </c>
      <c r="H300" s="20">
        <f t="shared" si="224"/>
        <v>-15</v>
      </c>
      <c r="I300" s="20">
        <f t="shared" si="225"/>
        <v>-0.3</v>
      </c>
      <c r="J300" s="20">
        <f t="shared" si="226"/>
        <v>45</v>
      </c>
      <c r="K300" s="20">
        <f t="shared" si="227"/>
        <v>-44.98</v>
      </c>
      <c r="L300" s="20">
        <f t="shared" si="228"/>
        <v>49</v>
      </c>
      <c r="M300" s="20">
        <f t="shared" si="229"/>
        <v>27</v>
      </c>
      <c r="N300" s="20">
        <f t="shared" si="230"/>
        <v>0.98</v>
      </c>
      <c r="O300" s="20">
        <f t="shared" si="231"/>
        <v>0.54</v>
      </c>
      <c r="P300">
        <v>50221090</v>
      </c>
      <c r="Q300" t="s">
        <v>2182</v>
      </c>
      <c r="R300" t="s">
        <v>2120</v>
      </c>
      <c r="S300" t="s">
        <v>2182</v>
      </c>
      <c r="T300" t="s">
        <v>2291</v>
      </c>
      <c r="U300">
        <v>8029</v>
      </c>
      <c r="V300" s="17">
        <v>44894</v>
      </c>
    </row>
    <row r="301" spans="1:22" x14ac:dyDescent="0.25">
      <c r="A301" s="20" t="s">
        <v>413</v>
      </c>
      <c r="B301" s="21">
        <v>44845</v>
      </c>
      <c r="C301" s="21">
        <v>44867</v>
      </c>
      <c r="D301" s="20">
        <v>60</v>
      </c>
      <c r="E301" s="20">
        <v>80</v>
      </c>
      <c r="F301" s="21">
        <v>44910</v>
      </c>
      <c r="G301" s="21">
        <v>44894</v>
      </c>
      <c r="H301" s="20">
        <f t="shared" si="224"/>
        <v>-16</v>
      </c>
      <c r="I301" s="20">
        <f t="shared" si="225"/>
        <v>-1280</v>
      </c>
      <c r="J301" s="20">
        <f t="shared" si="226"/>
        <v>44</v>
      </c>
      <c r="K301" s="20">
        <f t="shared" si="227"/>
        <v>36</v>
      </c>
      <c r="L301" s="20">
        <f t="shared" si="228"/>
        <v>49</v>
      </c>
      <c r="M301" s="20">
        <f t="shared" si="229"/>
        <v>27</v>
      </c>
      <c r="N301" s="20">
        <f t="shared" si="230"/>
        <v>3920</v>
      </c>
      <c r="O301" s="20">
        <f t="shared" si="231"/>
        <v>2160</v>
      </c>
      <c r="P301">
        <v>50221090</v>
      </c>
      <c r="Q301" t="s">
        <v>2182</v>
      </c>
      <c r="R301" t="s">
        <v>2120</v>
      </c>
      <c r="S301" t="s">
        <v>2182</v>
      </c>
      <c r="T301" t="s">
        <v>2291</v>
      </c>
      <c r="U301">
        <v>8029</v>
      </c>
      <c r="V301" s="17">
        <v>44894</v>
      </c>
    </row>
    <row r="302" spans="1:22" x14ac:dyDescent="0.25">
      <c r="A302" s="20" t="s">
        <v>414</v>
      </c>
      <c r="B302" s="21">
        <v>44845</v>
      </c>
      <c r="C302" s="21">
        <v>44867</v>
      </c>
      <c r="D302" s="20">
        <v>60</v>
      </c>
      <c r="E302" s="20">
        <v>80</v>
      </c>
      <c r="F302" s="21">
        <v>44910</v>
      </c>
      <c r="G302" s="21">
        <v>44894</v>
      </c>
      <c r="H302" s="20">
        <f t="shared" si="224"/>
        <v>-16</v>
      </c>
      <c r="I302" s="20">
        <f t="shared" si="225"/>
        <v>-1280</v>
      </c>
      <c r="J302" s="20">
        <f t="shared" si="226"/>
        <v>44</v>
      </c>
      <c r="K302" s="20">
        <f t="shared" si="227"/>
        <v>36</v>
      </c>
      <c r="L302" s="20">
        <f t="shared" si="228"/>
        <v>49</v>
      </c>
      <c r="M302" s="20">
        <f t="shared" si="229"/>
        <v>27</v>
      </c>
      <c r="N302" s="20">
        <f t="shared" si="230"/>
        <v>3920</v>
      </c>
      <c r="O302" s="20">
        <f t="shared" si="231"/>
        <v>2160</v>
      </c>
      <c r="P302">
        <v>50221090</v>
      </c>
      <c r="Q302" t="s">
        <v>2182</v>
      </c>
      <c r="R302" t="s">
        <v>2120</v>
      </c>
      <c r="S302" t="s">
        <v>2182</v>
      </c>
      <c r="T302" t="s">
        <v>2291</v>
      </c>
      <c r="U302">
        <v>8029</v>
      </c>
      <c r="V302" s="17">
        <v>44894</v>
      </c>
    </row>
    <row r="303" spans="1:22" x14ac:dyDescent="0.25">
      <c r="A303" s="20" t="s">
        <v>415</v>
      </c>
      <c r="B303" s="21">
        <v>44845</v>
      </c>
      <c r="C303" s="21">
        <v>44867</v>
      </c>
      <c r="D303" s="20">
        <v>60</v>
      </c>
      <c r="E303" s="20">
        <v>71.36</v>
      </c>
      <c r="F303" s="21">
        <v>44910</v>
      </c>
      <c r="G303" s="21">
        <v>44894</v>
      </c>
      <c r="H303" s="20">
        <f t="shared" si="224"/>
        <v>-16</v>
      </c>
      <c r="I303" s="20">
        <f t="shared" si="225"/>
        <v>-1141.76</v>
      </c>
      <c r="J303" s="20">
        <f t="shared" si="226"/>
        <v>44</v>
      </c>
      <c r="K303" s="20">
        <f t="shared" si="227"/>
        <v>27.36</v>
      </c>
      <c r="L303" s="20">
        <f t="shared" si="228"/>
        <v>49</v>
      </c>
      <c r="M303" s="20">
        <f t="shared" si="229"/>
        <v>27</v>
      </c>
      <c r="N303" s="20">
        <f t="shared" si="230"/>
        <v>3496.64</v>
      </c>
      <c r="O303" s="20">
        <f t="shared" si="231"/>
        <v>1926.72</v>
      </c>
      <c r="P303">
        <v>50221090</v>
      </c>
      <c r="Q303" t="s">
        <v>2182</v>
      </c>
      <c r="R303" t="s">
        <v>2120</v>
      </c>
      <c r="S303" t="s">
        <v>2182</v>
      </c>
      <c r="T303" t="s">
        <v>2291</v>
      </c>
      <c r="U303">
        <v>8029</v>
      </c>
      <c r="V303" s="17">
        <v>44894</v>
      </c>
    </row>
    <row r="304" spans="1:22" x14ac:dyDescent="0.25">
      <c r="A304" s="20" t="s">
        <v>416</v>
      </c>
      <c r="B304" s="21">
        <v>44845</v>
      </c>
      <c r="C304" s="21">
        <v>44867</v>
      </c>
      <c r="D304" s="20">
        <v>60</v>
      </c>
      <c r="E304" s="20">
        <v>80</v>
      </c>
      <c r="F304" s="21">
        <v>44909</v>
      </c>
      <c r="G304" s="21">
        <v>44894</v>
      </c>
      <c r="H304" s="20">
        <f t="shared" si="224"/>
        <v>-15</v>
      </c>
      <c r="I304" s="20">
        <f t="shared" si="225"/>
        <v>-1200</v>
      </c>
      <c r="J304" s="20">
        <f t="shared" si="226"/>
        <v>45</v>
      </c>
      <c r="K304" s="20">
        <f t="shared" si="227"/>
        <v>35</v>
      </c>
      <c r="L304" s="20">
        <f t="shared" si="228"/>
        <v>49</v>
      </c>
      <c r="M304" s="20">
        <f t="shared" si="229"/>
        <v>27</v>
      </c>
      <c r="N304" s="20">
        <f t="shared" si="230"/>
        <v>3920</v>
      </c>
      <c r="O304" s="20">
        <f t="shared" si="231"/>
        <v>2160</v>
      </c>
      <c r="P304">
        <v>50221090</v>
      </c>
      <c r="Q304" t="s">
        <v>2182</v>
      </c>
      <c r="R304" t="s">
        <v>2120</v>
      </c>
      <c r="S304" t="s">
        <v>2182</v>
      </c>
      <c r="T304" t="s">
        <v>2291</v>
      </c>
      <c r="U304">
        <v>8029</v>
      </c>
      <c r="V304" s="17">
        <v>44894</v>
      </c>
    </row>
    <row r="305" spans="1:22" x14ac:dyDescent="0.25">
      <c r="A305" s="20" t="s">
        <v>417</v>
      </c>
      <c r="B305" s="21">
        <v>44742</v>
      </c>
      <c r="C305" s="21">
        <v>44754</v>
      </c>
      <c r="D305" s="20">
        <v>60</v>
      </c>
      <c r="E305" s="20">
        <v>200</v>
      </c>
      <c r="F305" s="21">
        <v>44806</v>
      </c>
      <c r="G305" s="21">
        <v>44837</v>
      </c>
      <c r="H305" s="20">
        <f t="shared" si="224"/>
        <v>31</v>
      </c>
      <c r="I305" s="20">
        <f t="shared" si="225"/>
        <v>6200</v>
      </c>
      <c r="J305" s="20">
        <f t="shared" si="226"/>
        <v>91</v>
      </c>
      <c r="K305" s="20">
        <f t="shared" si="227"/>
        <v>109</v>
      </c>
      <c r="L305" s="20">
        <f t="shared" si="228"/>
        <v>95</v>
      </c>
      <c r="M305" s="20">
        <f t="shared" si="229"/>
        <v>83</v>
      </c>
      <c r="N305" s="20">
        <f t="shared" si="230"/>
        <v>19000</v>
      </c>
      <c r="O305" s="20">
        <f t="shared" si="231"/>
        <v>16600</v>
      </c>
      <c r="P305">
        <v>50121040</v>
      </c>
      <c r="Q305" t="s">
        <v>2174</v>
      </c>
      <c r="R305" t="s">
        <v>2109</v>
      </c>
      <c r="S305" t="s">
        <v>2174</v>
      </c>
      <c r="T305" t="s">
        <v>2292</v>
      </c>
      <c r="U305">
        <v>6948</v>
      </c>
      <c r="V305" s="17">
        <v>44837</v>
      </c>
    </row>
    <row r="306" spans="1:22" x14ac:dyDescent="0.25">
      <c r="A306" s="20" t="s">
        <v>418</v>
      </c>
      <c r="B306" s="21">
        <v>44764</v>
      </c>
      <c r="C306" s="21">
        <v>44775</v>
      </c>
      <c r="D306" s="20">
        <v>60</v>
      </c>
      <c r="E306" s="20">
        <v>118</v>
      </c>
      <c r="F306" s="21">
        <v>44827</v>
      </c>
      <c r="G306" s="21">
        <v>44837</v>
      </c>
      <c r="H306" s="20">
        <f t="shared" si="224"/>
        <v>10</v>
      </c>
      <c r="I306" s="20">
        <f t="shared" si="225"/>
        <v>1180</v>
      </c>
      <c r="J306" s="20">
        <f t="shared" si="226"/>
        <v>70</v>
      </c>
      <c r="K306" s="20">
        <f t="shared" si="227"/>
        <v>48</v>
      </c>
      <c r="L306" s="20">
        <f t="shared" si="228"/>
        <v>73</v>
      </c>
      <c r="M306" s="20">
        <f t="shared" si="229"/>
        <v>62</v>
      </c>
      <c r="N306" s="20">
        <f t="shared" si="230"/>
        <v>8614</v>
      </c>
      <c r="O306" s="20">
        <f t="shared" si="231"/>
        <v>7316</v>
      </c>
      <c r="P306">
        <v>50121040</v>
      </c>
      <c r="Q306" t="s">
        <v>2174</v>
      </c>
      <c r="R306" t="s">
        <v>2109</v>
      </c>
      <c r="S306" t="s">
        <v>2174</v>
      </c>
      <c r="T306" t="s">
        <v>2292</v>
      </c>
      <c r="U306">
        <v>6948</v>
      </c>
      <c r="V306" s="17">
        <v>44837</v>
      </c>
    </row>
    <row r="307" spans="1:22" x14ac:dyDescent="0.25">
      <c r="A307" s="20" t="s">
        <v>207</v>
      </c>
      <c r="B307" s="21">
        <v>44805</v>
      </c>
      <c r="C307" s="21">
        <v>44811</v>
      </c>
      <c r="D307" s="20">
        <v>60</v>
      </c>
      <c r="E307" s="22">
        <v>1458.4</v>
      </c>
      <c r="F307" s="21">
        <v>44865</v>
      </c>
      <c r="G307" s="21">
        <v>44861</v>
      </c>
      <c r="H307" s="20">
        <f t="shared" ref="H307:H321" si="232">G307-F307</f>
        <v>-4</v>
      </c>
      <c r="I307" s="20">
        <f t="shared" ref="I307:I321" si="233">E307*H307</f>
        <v>-5833.6</v>
      </c>
      <c r="J307" s="20">
        <f t="shared" ref="J307:J321" si="234">H307+D307</f>
        <v>56</v>
      </c>
      <c r="K307" s="20">
        <f t="shared" ref="K307:K321" si="235">E307-J307</f>
        <v>1402.4</v>
      </c>
      <c r="L307" s="20">
        <f t="shared" ref="L307:L321" si="236">G307-B307</f>
        <v>56</v>
      </c>
      <c r="M307" s="20">
        <f t="shared" ref="M307:M321" si="237">G307-C307</f>
        <v>50</v>
      </c>
      <c r="N307" s="20">
        <f t="shared" ref="N307:N321" si="238">E307*L307</f>
        <v>81670.400000000009</v>
      </c>
      <c r="O307" s="20">
        <f t="shared" ref="O307:O321" si="239">E307*M307</f>
        <v>72920</v>
      </c>
      <c r="P307">
        <v>50218040</v>
      </c>
      <c r="Q307" t="s">
        <v>2224</v>
      </c>
      <c r="R307" t="s">
        <v>2110</v>
      </c>
      <c r="S307" t="e">
        <v>#NAME?</v>
      </c>
      <c r="T307" t="s">
        <v>2293</v>
      </c>
      <c r="U307">
        <v>7584</v>
      </c>
      <c r="V307" s="17">
        <v>44861</v>
      </c>
    </row>
    <row r="308" spans="1:22" x14ac:dyDescent="0.25">
      <c r="A308" s="20" t="s">
        <v>379</v>
      </c>
      <c r="B308" s="21">
        <v>44805</v>
      </c>
      <c r="C308" s="21">
        <v>44811</v>
      </c>
      <c r="D308" s="20">
        <v>60</v>
      </c>
      <c r="E308" s="22">
        <v>1281.8399999999999</v>
      </c>
      <c r="F308" s="21">
        <v>44865</v>
      </c>
      <c r="G308" s="21">
        <v>44861</v>
      </c>
      <c r="H308" s="20">
        <f t="shared" si="232"/>
        <v>-4</v>
      </c>
      <c r="I308" s="20">
        <f t="shared" si="233"/>
        <v>-5127.3599999999997</v>
      </c>
      <c r="J308" s="20">
        <f t="shared" si="234"/>
        <v>56</v>
      </c>
      <c r="K308" s="20">
        <f t="shared" si="235"/>
        <v>1225.8399999999999</v>
      </c>
      <c r="L308" s="20">
        <f t="shared" si="236"/>
        <v>56</v>
      </c>
      <c r="M308" s="20">
        <f t="shared" si="237"/>
        <v>50</v>
      </c>
      <c r="N308" s="20">
        <f t="shared" si="238"/>
        <v>71783.039999999994</v>
      </c>
      <c r="O308" s="20">
        <f t="shared" si="239"/>
        <v>64091.999999999993</v>
      </c>
      <c r="P308">
        <v>50215090</v>
      </c>
      <c r="Q308" t="s">
        <v>2225</v>
      </c>
      <c r="R308" t="s">
        <v>2099</v>
      </c>
      <c r="S308" t="e">
        <v>#NAME?</v>
      </c>
      <c r="T308" t="s">
        <v>2293</v>
      </c>
      <c r="U308">
        <v>7584</v>
      </c>
      <c r="V308" s="17">
        <v>44861</v>
      </c>
    </row>
    <row r="309" spans="1:22" x14ac:dyDescent="0.25">
      <c r="A309" s="20" t="s">
        <v>380</v>
      </c>
      <c r="B309" s="21">
        <v>44837</v>
      </c>
      <c r="C309" s="21">
        <v>44846</v>
      </c>
      <c r="D309" s="20">
        <v>60</v>
      </c>
      <c r="E309" s="22">
        <v>1460</v>
      </c>
      <c r="F309" s="21">
        <v>44897</v>
      </c>
      <c r="G309" s="21">
        <v>44911</v>
      </c>
      <c r="H309" s="20">
        <f t="shared" si="232"/>
        <v>14</v>
      </c>
      <c r="I309" s="20">
        <f t="shared" si="233"/>
        <v>20440</v>
      </c>
      <c r="J309" s="20">
        <f t="shared" si="234"/>
        <v>74</v>
      </c>
      <c r="K309" s="20">
        <f t="shared" si="235"/>
        <v>1386</v>
      </c>
      <c r="L309" s="20">
        <f t="shared" si="236"/>
        <v>74</v>
      </c>
      <c r="M309" s="20">
        <f t="shared" si="237"/>
        <v>65</v>
      </c>
      <c r="N309" s="20">
        <f t="shared" si="238"/>
        <v>108040</v>
      </c>
      <c r="O309" s="20">
        <f t="shared" si="239"/>
        <v>94900</v>
      </c>
      <c r="P309">
        <v>50218040</v>
      </c>
      <c r="Q309" t="s">
        <v>2224</v>
      </c>
      <c r="R309" t="s">
        <v>2110</v>
      </c>
      <c r="S309" t="e">
        <v>#NAME?</v>
      </c>
      <c r="T309" t="s">
        <v>2293</v>
      </c>
      <c r="U309">
        <v>8398</v>
      </c>
      <c r="V309" s="17">
        <v>44911</v>
      </c>
    </row>
    <row r="310" spans="1:22" x14ac:dyDescent="0.25">
      <c r="A310" s="20" t="s">
        <v>208</v>
      </c>
      <c r="B310" s="21">
        <v>44837</v>
      </c>
      <c r="C310" s="21">
        <v>44846</v>
      </c>
      <c r="D310" s="20">
        <v>60</v>
      </c>
      <c r="E310" s="22">
        <v>1061.54</v>
      </c>
      <c r="F310" s="21">
        <v>44897</v>
      </c>
      <c r="G310" s="21">
        <v>44911</v>
      </c>
      <c r="H310" s="20">
        <f t="shared" si="232"/>
        <v>14</v>
      </c>
      <c r="I310" s="20">
        <f t="shared" si="233"/>
        <v>14861.56</v>
      </c>
      <c r="J310" s="20">
        <f t="shared" si="234"/>
        <v>74</v>
      </c>
      <c r="K310" s="20">
        <f t="shared" si="235"/>
        <v>987.54</v>
      </c>
      <c r="L310" s="20">
        <f t="shared" si="236"/>
        <v>74</v>
      </c>
      <c r="M310" s="20">
        <f t="shared" si="237"/>
        <v>65</v>
      </c>
      <c r="N310" s="20">
        <f t="shared" si="238"/>
        <v>78553.959999999992</v>
      </c>
      <c r="O310" s="20">
        <f t="shared" si="239"/>
        <v>69000.099999999991</v>
      </c>
      <c r="P310">
        <v>50215090</v>
      </c>
      <c r="Q310" t="s">
        <v>2225</v>
      </c>
      <c r="R310" t="s">
        <v>2099</v>
      </c>
      <c r="S310" t="e">
        <v>#NAME?</v>
      </c>
      <c r="T310" t="s">
        <v>2293</v>
      </c>
      <c r="U310">
        <v>8398</v>
      </c>
      <c r="V310" s="17">
        <v>44911</v>
      </c>
    </row>
    <row r="311" spans="1:22" x14ac:dyDescent="0.25">
      <c r="A311" s="20" t="s">
        <v>419</v>
      </c>
      <c r="B311" s="21">
        <v>44685</v>
      </c>
      <c r="C311" s="21">
        <v>44691</v>
      </c>
      <c r="D311" s="20">
        <v>60</v>
      </c>
      <c r="E311" s="20">
        <v>106.89</v>
      </c>
      <c r="F311" s="21">
        <v>44746</v>
      </c>
      <c r="G311" s="21">
        <v>44860</v>
      </c>
      <c r="H311" s="20">
        <f t="shared" si="232"/>
        <v>114</v>
      </c>
      <c r="I311" s="20">
        <f t="shared" si="233"/>
        <v>12185.460000000001</v>
      </c>
      <c r="J311" s="20">
        <f t="shared" si="234"/>
        <v>174</v>
      </c>
      <c r="K311" s="20">
        <f t="shared" si="235"/>
        <v>-67.11</v>
      </c>
      <c r="L311" s="20">
        <f t="shared" si="236"/>
        <v>175</v>
      </c>
      <c r="M311" s="20">
        <f t="shared" si="237"/>
        <v>169</v>
      </c>
      <c r="N311" s="20">
        <f t="shared" si="238"/>
        <v>18705.75</v>
      </c>
      <c r="O311" s="20">
        <f t="shared" si="239"/>
        <v>18064.41</v>
      </c>
      <c r="P311">
        <v>50111010</v>
      </c>
      <c r="Q311" t="s">
        <v>2208</v>
      </c>
      <c r="R311" t="s">
        <v>2080</v>
      </c>
      <c r="S311" t="s">
        <v>2150</v>
      </c>
      <c r="T311" t="s">
        <v>2294</v>
      </c>
      <c r="U311">
        <v>7502</v>
      </c>
      <c r="V311" s="17">
        <v>44860</v>
      </c>
    </row>
    <row r="312" spans="1:22" x14ac:dyDescent="0.25">
      <c r="A312" s="20" t="s">
        <v>420</v>
      </c>
      <c r="B312" s="21">
        <v>44858</v>
      </c>
      <c r="C312" s="21">
        <v>44867</v>
      </c>
      <c r="D312" s="20">
        <v>60</v>
      </c>
      <c r="E312" s="20">
        <v>763.5</v>
      </c>
      <c r="F312" s="21">
        <v>44918</v>
      </c>
      <c r="G312" s="21">
        <v>44916</v>
      </c>
      <c r="H312" s="20">
        <f t="shared" si="232"/>
        <v>-2</v>
      </c>
      <c r="I312" s="20">
        <f t="shared" si="233"/>
        <v>-1527</v>
      </c>
      <c r="J312" s="20">
        <f t="shared" si="234"/>
        <v>58</v>
      </c>
      <c r="K312" s="20">
        <f t="shared" si="235"/>
        <v>705.5</v>
      </c>
      <c r="L312" s="20">
        <f t="shared" si="236"/>
        <v>58</v>
      </c>
      <c r="M312" s="20">
        <f t="shared" si="237"/>
        <v>49</v>
      </c>
      <c r="N312" s="20">
        <f t="shared" si="238"/>
        <v>44283</v>
      </c>
      <c r="O312" s="20">
        <f t="shared" si="239"/>
        <v>37411.5</v>
      </c>
      <c r="P312">
        <v>50111010</v>
      </c>
      <c r="Q312" t="s">
        <v>2208</v>
      </c>
      <c r="R312" t="s">
        <v>2080</v>
      </c>
      <c r="S312" t="s">
        <v>2150</v>
      </c>
      <c r="T312" t="s">
        <v>2294</v>
      </c>
      <c r="U312">
        <v>8573</v>
      </c>
      <c r="V312" s="17">
        <v>44916</v>
      </c>
    </row>
    <row r="313" spans="1:22" x14ac:dyDescent="0.25">
      <c r="A313" s="20" t="s">
        <v>421</v>
      </c>
      <c r="B313" s="21">
        <v>44686</v>
      </c>
      <c r="C313" s="21">
        <v>44705</v>
      </c>
      <c r="D313" s="20">
        <v>60</v>
      </c>
      <c r="E313" s="22">
        <v>5479.6</v>
      </c>
      <c r="F313" s="21">
        <v>44751</v>
      </c>
      <c r="G313" s="21">
        <v>44844</v>
      </c>
      <c r="H313" s="20">
        <f t="shared" si="232"/>
        <v>93</v>
      </c>
      <c r="I313" s="20">
        <f t="shared" si="233"/>
        <v>509602.80000000005</v>
      </c>
      <c r="J313" s="20">
        <f t="shared" si="234"/>
        <v>153</v>
      </c>
      <c r="K313" s="20">
        <f t="shared" si="235"/>
        <v>5326.6</v>
      </c>
      <c r="L313" s="20">
        <f t="shared" si="236"/>
        <v>158</v>
      </c>
      <c r="M313" s="20">
        <f t="shared" si="237"/>
        <v>139</v>
      </c>
      <c r="N313" s="20">
        <f t="shared" si="238"/>
        <v>865776.8</v>
      </c>
      <c r="O313" s="20">
        <f t="shared" si="239"/>
        <v>761664.4</v>
      </c>
      <c r="P313">
        <v>50214030</v>
      </c>
      <c r="Q313" t="s">
        <v>2233</v>
      </c>
      <c r="R313" t="s">
        <v>2117</v>
      </c>
      <c r="S313" t="e">
        <v>#NAME?</v>
      </c>
      <c r="T313" t="s">
        <v>2295</v>
      </c>
      <c r="U313">
        <v>7166</v>
      </c>
      <c r="V313" s="17">
        <v>44844</v>
      </c>
    </row>
    <row r="314" spans="1:22" x14ac:dyDescent="0.25">
      <c r="A314" s="20" t="s">
        <v>422</v>
      </c>
      <c r="B314" s="21">
        <v>44741</v>
      </c>
      <c r="C314" s="21">
        <v>44757</v>
      </c>
      <c r="D314" s="20">
        <v>60</v>
      </c>
      <c r="E314" s="22">
        <v>9700.5</v>
      </c>
      <c r="F314" s="21">
        <v>44809</v>
      </c>
      <c r="G314" s="21">
        <v>44916</v>
      </c>
      <c r="H314" s="20">
        <f t="shared" si="232"/>
        <v>107</v>
      </c>
      <c r="I314" s="20">
        <f t="shared" si="233"/>
        <v>1037953.5</v>
      </c>
      <c r="J314" s="20">
        <f t="shared" si="234"/>
        <v>167</v>
      </c>
      <c r="K314" s="20">
        <f t="shared" si="235"/>
        <v>9533.5</v>
      </c>
      <c r="L314" s="20">
        <f t="shared" si="236"/>
        <v>175</v>
      </c>
      <c r="M314" s="20">
        <f t="shared" si="237"/>
        <v>159</v>
      </c>
      <c r="N314" s="20">
        <f t="shared" si="238"/>
        <v>1697587.5</v>
      </c>
      <c r="O314" s="20">
        <f t="shared" si="239"/>
        <v>1542379.5</v>
      </c>
      <c r="P314">
        <v>50119010</v>
      </c>
      <c r="Q314" t="s">
        <v>2215</v>
      </c>
      <c r="R314" t="s">
        <v>2089</v>
      </c>
      <c r="S314" t="s">
        <v>2159</v>
      </c>
      <c r="T314" t="s">
        <v>2296</v>
      </c>
      <c r="U314">
        <v>8582</v>
      </c>
      <c r="V314" s="17">
        <v>44916</v>
      </c>
    </row>
    <row r="315" spans="1:22" x14ac:dyDescent="0.25">
      <c r="A315" s="20" t="s">
        <v>423</v>
      </c>
      <c r="B315" s="21">
        <v>44770</v>
      </c>
      <c r="C315" s="21">
        <v>44795</v>
      </c>
      <c r="D315" s="20">
        <v>60</v>
      </c>
      <c r="E315" s="22">
        <v>9358</v>
      </c>
      <c r="F315" s="21">
        <v>44842</v>
      </c>
      <c r="G315" s="21">
        <v>44916</v>
      </c>
      <c r="H315" s="20">
        <f t="shared" si="232"/>
        <v>74</v>
      </c>
      <c r="I315" s="20">
        <f t="shared" si="233"/>
        <v>692492</v>
      </c>
      <c r="J315" s="20">
        <f t="shared" si="234"/>
        <v>134</v>
      </c>
      <c r="K315" s="20">
        <f t="shared" si="235"/>
        <v>9224</v>
      </c>
      <c r="L315" s="20">
        <f t="shared" si="236"/>
        <v>146</v>
      </c>
      <c r="M315" s="20">
        <f t="shared" si="237"/>
        <v>121</v>
      </c>
      <c r="N315" s="20">
        <f t="shared" si="238"/>
        <v>1366268</v>
      </c>
      <c r="O315" s="20">
        <f t="shared" si="239"/>
        <v>1132318</v>
      </c>
      <c r="P315">
        <v>50119010</v>
      </c>
      <c r="Q315" t="s">
        <v>2215</v>
      </c>
      <c r="R315" t="s">
        <v>2089</v>
      </c>
      <c r="S315" t="s">
        <v>2159</v>
      </c>
      <c r="T315" t="s">
        <v>2296</v>
      </c>
      <c r="U315">
        <v>8582</v>
      </c>
      <c r="V315" s="17">
        <v>44916</v>
      </c>
    </row>
    <row r="316" spans="1:22" x14ac:dyDescent="0.25">
      <c r="A316" s="20" t="s">
        <v>424</v>
      </c>
      <c r="B316" s="21">
        <v>44771</v>
      </c>
      <c r="C316" s="21">
        <v>44795</v>
      </c>
      <c r="D316" s="20">
        <v>60</v>
      </c>
      <c r="E316" s="22">
        <v>3330</v>
      </c>
      <c r="F316" s="21">
        <v>44841</v>
      </c>
      <c r="G316" s="21">
        <v>44916</v>
      </c>
      <c r="H316" s="20">
        <f t="shared" si="232"/>
        <v>75</v>
      </c>
      <c r="I316" s="20">
        <f t="shared" si="233"/>
        <v>249750</v>
      </c>
      <c r="J316" s="20">
        <f t="shared" si="234"/>
        <v>135</v>
      </c>
      <c r="K316" s="20">
        <f t="shared" si="235"/>
        <v>3195</v>
      </c>
      <c r="L316" s="20">
        <f t="shared" si="236"/>
        <v>145</v>
      </c>
      <c r="M316" s="20">
        <f t="shared" si="237"/>
        <v>121</v>
      </c>
      <c r="N316" s="20">
        <f t="shared" si="238"/>
        <v>482850</v>
      </c>
      <c r="O316" s="20">
        <f t="shared" si="239"/>
        <v>402930</v>
      </c>
      <c r="P316">
        <v>50118010</v>
      </c>
      <c r="Q316" t="s">
        <v>2207</v>
      </c>
      <c r="R316" t="s">
        <v>2079</v>
      </c>
      <c r="S316" t="s">
        <v>2149</v>
      </c>
      <c r="T316" t="s">
        <v>2296</v>
      </c>
      <c r="U316">
        <v>8582</v>
      </c>
      <c r="V316" s="17">
        <v>44916</v>
      </c>
    </row>
    <row r="317" spans="1:22" x14ac:dyDescent="0.25">
      <c r="A317" s="20" t="s">
        <v>425</v>
      </c>
      <c r="B317" s="21">
        <v>44805</v>
      </c>
      <c r="C317" s="21">
        <v>44826</v>
      </c>
      <c r="D317" s="20">
        <v>60</v>
      </c>
      <c r="E317" s="22">
        <v>2220</v>
      </c>
      <c r="F317" s="21">
        <v>44871</v>
      </c>
      <c r="G317" s="21">
        <v>44916</v>
      </c>
      <c r="H317" s="20">
        <f t="shared" si="232"/>
        <v>45</v>
      </c>
      <c r="I317" s="20">
        <f t="shared" si="233"/>
        <v>99900</v>
      </c>
      <c r="J317" s="20">
        <f t="shared" si="234"/>
        <v>105</v>
      </c>
      <c r="K317" s="20">
        <f t="shared" si="235"/>
        <v>2115</v>
      </c>
      <c r="L317" s="20">
        <f t="shared" si="236"/>
        <v>111</v>
      </c>
      <c r="M317" s="20">
        <f t="shared" si="237"/>
        <v>90</v>
      </c>
      <c r="N317" s="20">
        <f t="shared" si="238"/>
        <v>246420</v>
      </c>
      <c r="O317" s="20">
        <f t="shared" si="239"/>
        <v>199800</v>
      </c>
      <c r="P317">
        <v>50118010</v>
      </c>
      <c r="Q317" t="s">
        <v>2207</v>
      </c>
      <c r="R317" t="s">
        <v>2079</v>
      </c>
      <c r="S317" t="s">
        <v>2149</v>
      </c>
      <c r="T317" t="s">
        <v>2296</v>
      </c>
      <c r="U317">
        <v>8582</v>
      </c>
      <c r="V317" s="17">
        <v>44916</v>
      </c>
    </row>
    <row r="318" spans="1:22" x14ac:dyDescent="0.25">
      <c r="A318" s="20" t="s">
        <v>426</v>
      </c>
      <c r="B318" s="21">
        <v>44692</v>
      </c>
      <c r="C318" s="21">
        <v>44699</v>
      </c>
      <c r="D318" s="20">
        <v>60</v>
      </c>
      <c r="E318" s="22">
        <v>1483.6</v>
      </c>
      <c r="F318" s="21">
        <v>44753</v>
      </c>
      <c r="G318" s="21">
        <v>44902</v>
      </c>
      <c r="H318" s="20">
        <f t="shared" si="232"/>
        <v>149</v>
      </c>
      <c r="I318" s="20">
        <f t="shared" si="233"/>
        <v>221056.4</v>
      </c>
      <c r="J318" s="20">
        <f t="shared" si="234"/>
        <v>209</v>
      </c>
      <c r="K318" s="20">
        <f t="shared" si="235"/>
        <v>1274.5999999999999</v>
      </c>
      <c r="L318" s="20">
        <f t="shared" si="236"/>
        <v>210</v>
      </c>
      <c r="M318" s="20">
        <f t="shared" si="237"/>
        <v>203</v>
      </c>
      <c r="N318" s="20">
        <f t="shared" si="238"/>
        <v>311556</v>
      </c>
      <c r="O318" s="20">
        <f t="shared" si="239"/>
        <v>301170.8</v>
      </c>
      <c r="P318">
        <v>50116010</v>
      </c>
      <c r="Q318" t="s">
        <v>2210</v>
      </c>
      <c r="R318" t="s">
        <v>2082</v>
      </c>
      <c r="S318" t="s">
        <v>2152</v>
      </c>
      <c r="T318" t="s">
        <v>2297</v>
      </c>
      <c r="U318">
        <v>8234</v>
      </c>
      <c r="V318" s="17">
        <v>44902</v>
      </c>
    </row>
    <row r="319" spans="1:22" x14ac:dyDescent="0.25">
      <c r="A319" s="20" t="s">
        <v>427</v>
      </c>
      <c r="B319" s="21">
        <v>44701</v>
      </c>
      <c r="C319" s="21">
        <v>44720</v>
      </c>
      <c r="D319" s="20">
        <v>60</v>
      </c>
      <c r="E319" s="22">
        <v>1543.12</v>
      </c>
      <c r="F319" s="21">
        <v>44761</v>
      </c>
      <c r="G319" s="21">
        <v>44902</v>
      </c>
      <c r="H319" s="20">
        <f t="shared" si="232"/>
        <v>141</v>
      </c>
      <c r="I319" s="20">
        <f t="shared" si="233"/>
        <v>217579.91999999998</v>
      </c>
      <c r="J319" s="20">
        <f t="shared" si="234"/>
        <v>201</v>
      </c>
      <c r="K319" s="20">
        <f t="shared" si="235"/>
        <v>1342.12</v>
      </c>
      <c r="L319" s="20">
        <f t="shared" si="236"/>
        <v>201</v>
      </c>
      <c r="M319" s="20">
        <f t="shared" si="237"/>
        <v>182</v>
      </c>
      <c r="N319" s="20">
        <f t="shared" si="238"/>
        <v>310167.12</v>
      </c>
      <c r="O319" s="20">
        <f t="shared" si="239"/>
        <v>280847.83999999997</v>
      </c>
      <c r="P319">
        <v>50116010</v>
      </c>
      <c r="Q319" t="s">
        <v>2210</v>
      </c>
      <c r="R319" t="s">
        <v>2082</v>
      </c>
      <c r="S319" t="s">
        <v>2152</v>
      </c>
      <c r="T319" t="s">
        <v>2297</v>
      </c>
      <c r="U319">
        <v>8234</v>
      </c>
      <c r="V319" s="17">
        <v>44902</v>
      </c>
    </row>
    <row r="320" spans="1:22" x14ac:dyDescent="0.25">
      <c r="A320" s="20" t="s">
        <v>428</v>
      </c>
      <c r="B320" s="21">
        <v>44733</v>
      </c>
      <c r="C320" s="21">
        <v>44745</v>
      </c>
      <c r="D320" s="20">
        <v>60</v>
      </c>
      <c r="E320" s="22">
        <v>4364.22</v>
      </c>
      <c r="F320" s="21">
        <v>44793</v>
      </c>
      <c r="G320" s="21">
        <v>44902</v>
      </c>
      <c r="H320" s="20">
        <f t="shared" si="232"/>
        <v>109</v>
      </c>
      <c r="I320" s="20">
        <f t="shared" si="233"/>
        <v>475699.98000000004</v>
      </c>
      <c r="J320" s="20">
        <f t="shared" si="234"/>
        <v>169</v>
      </c>
      <c r="K320" s="20">
        <f t="shared" si="235"/>
        <v>4195.22</v>
      </c>
      <c r="L320" s="20">
        <f t="shared" si="236"/>
        <v>169</v>
      </c>
      <c r="M320" s="20">
        <f t="shared" si="237"/>
        <v>157</v>
      </c>
      <c r="N320" s="20">
        <f t="shared" si="238"/>
        <v>737553.18</v>
      </c>
      <c r="O320" s="20">
        <f t="shared" si="239"/>
        <v>685182.54</v>
      </c>
      <c r="P320">
        <v>50421010</v>
      </c>
      <c r="Q320" t="s">
        <v>2155</v>
      </c>
      <c r="R320" t="s">
        <v>2085</v>
      </c>
      <c r="S320" t="s">
        <v>2155</v>
      </c>
      <c r="T320" t="s">
        <v>2297</v>
      </c>
      <c r="U320">
        <v>8234</v>
      </c>
      <c r="V320" s="17">
        <v>44902</v>
      </c>
    </row>
    <row r="321" spans="1:22" x14ac:dyDescent="0.25">
      <c r="A321" s="20" t="s">
        <v>429</v>
      </c>
      <c r="B321" s="21">
        <v>44257</v>
      </c>
      <c r="C321" s="21">
        <v>44280</v>
      </c>
      <c r="D321" s="20">
        <v>60</v>
      </c>
      <c r="E321" s="22">
        <v>2200</v>
      </c>
      <c r="F321" s="21">
        <v>44330</v>
      </c>
      <c r="G321" s="21">
        <v>44844</v>
      </c>
      <c r="H321" s="20">
        <f t="shared" si="232"/>
        <v>514</v>
      </c>
      <c r="I321" s="20">
        <f t="shared" si="233"/>
        <v>1130800</v>
      </c>
      <c r="J321" s="20">
        <f t="shared" si="234"/>
        <v>574</v>
      </c>
      <c r="K321" s="20">
        <f t="shared" si="235"/>
        <v>1626</v>
      </c>
      <c r="L321" s="20">
        <f t="shared" si="236"/>
        <v>587</v>
      </c>
      <c r="M321" s="20">
        <f t="shared" si="237"/>
        <v>564</v>
      </c>
      <c r="N321" s="20">
        <f t="shared" si="238"/>
        <v>1291400</v>
      </c>
      <c r="O321" s="20">
        <f t="shared" si="239"/>
        <v>1240800</v>
      </c>
      <c r="P321">
        <v>50118010</v>
      </c>
      <c r="Q321" t="s">
        <v>2207</v>
      </c>
      <c r="R321" t="s">
        <v>2079</v>
      </c>
      <c r="S321" t="s">
        <v>2149</v>
      </c>
      <c r="T321" t="s">
        <v>2298</v>
      </c>
      <c r="U321">
        <v>7173</v>
      </c>
      <c r="V321" s="17">
        <v>44844</v>
      </c>
    </row>
    <row r="322" spans="1:22" x14ac:dyDescent="0.25">
      <c r="A322" s="20" t="s">
        <v>213</v>
      </c>
      <c r="B322" s="21">
        <v>44806</v>
      </c>
      <c r="C322" s="21">
        <v>44816</v>
      </c>
      <c r="D322" s="20">
        <v>60</v>
      </c>
      <c r="E322" s="22">
        <v>1934.8</v>
      </c>
      <c r="F322" s="21">
        <v>44866</v>
      </c>
      <c r="G322" s="21">
        <v>44861</v>
      </c>
      <c r="H322" s="20">
        <f t="shared" ref="H322:H330" si="240">G322-F322</f>
        <v>-5</v>
      </c>
      <c r="I322" s="20">
        <f t="shared" ref="I322:I330" si="241">E322*H322</f>
        <v>-9674</v>
      </c>
      <c r="J322" s="20">
        <f t="shared" ref="J322:J330" si="242">H322+D322</f>
        <v>55</v>
      </c>
      <c r="K322" s="20">
        <f t="shared" ref="K322:K330" si="243">E322-J322</f>
        <v>1879.8</v>
      </c>
      <c r="L322" s="20">
        <f t="shared" ref="L322:L330" si="244">G322-B322</f>
        <v>55</v>
      </c>
      <c r="M322" s="20">
        <f t="shared" ref="M322:M330" si="245">G322-C322</f>
        <v>45</v>
      </c>
      <c r="N322" s="20">
        <f t="shared" ref="N322:N330" si="246">E322*L322</f>
        <v>106414</v>
      </c>
      <c r="O322" s="20">
        <f t="shared" ref="O322:O330" si="247">E322*M322</f>
        <v>87066</v>
      </c>
      <c r="P322">
        <v>50218040</v>
      </c>
      <c r="Q322" t="s">
        <v>2224</v>
      </c>
      <c r="R322" t="s">
        <v>2110</v>
      </c>
      <c r="S322" t="e">
        <v>#NAME?</v>
      </c>
      <c r="T322" t="s">
        <v>2299</v>
      </c>
      <c r="U322">
        <v>7576</v>
      </c>
      <c r="V322" s="17">
        <v>44861</v>
      </c>
    </row>
    <row r="323" spans="1:22" x14ac:dyDescent="0.25">
      <c r="A323" s="20" t="s">
        <v>214</v>
      </c>
      <c r="B323" s="21">
        <v>44806</v>
      </c>
      <c r="C323" s="21">
        <v>44816</v>
      </c>
      <c r="D323" s="20">
        <v>60</v>
      </c>
      <c r="E323" s="20">
        <v>467.26</v>
      </c>
      <c r="F323" s="21">
        <v>44866</v>
      </c>
      <c r="G323" s="21">
        <v>44861</v>
      </c>
      <c r="H323" s="20">
        <f t="shared" si="240"/>
        <v>-5</v>
      </c>
      <c r="I323" s="20">
        <f t="shared" si="241"/>
        <v>-2336.3000000000002</v>
      </c>
      <c r="J323" s="20">
        <f t="shared" si="242"/>
        <v>55</v>
      </c>
      <c r="K323" s="20">
        <f t="shared" si="243"/>
        <v>412.26</v>
      </c>
      <c r="L323" s="20">
        <f t="shared" si="244"/>
        <v>55</v>
      </c>
      <c r="M323" s="20">
        <f t="shared" si="245"/>
        <v>45</v>
      </c>
      <c r="N323" s="20">
        <f t="shared" si="246"/>
        <v>25699.3</v>
      </c>
      <c r="O323" s="20">
        <f t="shared" si="247"/>
        <v>21026.7</v>
      </c>
      <c r="P323">
        <v>50215070</v>
      </c>
      <c r="Q323" t="e">
        <v>#NAME?</v>
      </c>
      <c r="R323" t="s">
        <v>2099</v>
      </c>
      <c r="S323" t="e">
        <v>#NAME?</v>
      </c>
      <c r="T323" t="s">
        <v>2299</v>
      </c>
      <c r="U323">
        <v>7576</v>
      </c>
      <c r="V323" s="17">
        <v>44861</v>
      </c>
    </row>
    <row r="324" spans="1:22" x14ac:dyDescent="0.25">
      <c r="A324" s="20" t="s">
        <v>215</v>
      </c>
      <c r="B324" s="21">
        <v>44806</v>
      </c>
      <c r="C324" s="21">
        <v>44816</v>
      </c>
      <c r="D324" s="20">
        <v>60</v>
      </c>
      <c r="E324" s="22">
        <v>1114.48</v>
      </c>
      <c r="F324" s="21">
        <v>44866</v>
      </c>
      <c r="G324" s="21">
        <v>44861</v>
      </c>
      <c r="H324" s="20">
        <f t="shared" si="240"/>
        <v>-5</v>
      </c>
      <c r="I324" s="20">
        <f t="shared" si="241"/>
        <v>-5572.4</v>
      </c>
      <c r="J324" s="20">
        <f t="shared" si="242"/>
        <v>55</v>
      </c>
      <c r="K324" s="20">
        <f t="shared" si="243"/>
        <v>1059.48</v>
      </c>
      <c r="L324" s="20">
        <f t="shared" si="244"/>
        <v>55</v>
      </c>
      <c r="M324" s="20">
        <f t="shared" si="245"/>
        <v>45</v>
      </c>
      <c r="N324" s="20">
        <f t="shared" si="246"/>
        <v>61296.4</v>
      </c>
      <c r="O324" s="20">
        <f t="shared" si="247"/>
        <v>50151.6</v>
      </c>
      <c r="P324">
        <v>50215090</v>
      </c>
      <c r="Q324" t="s">
        <v>2225</v>
      </c>
      <c r="R324" t="s">
        <v>2099</v>
      </c>
      <c r="S324" t="e">
        <v>#NAME?</v>
      </c>
      <c r="T324" t="s">
        <v>2299</v>
      </c>
      <c r="U324">
        <v>7576</v>
      </c>
      <c r="V324" s="17">
        <v>44861</v>
      </c>
    </row>
    <row r="325" spans="1:22" x14ac:dyDescent="0.25">
      <c r="A325" s="20" t="s">
        <v>216</v>
      </c>
      <c r="B325" s="21">
        <v>44837</v>
      </c>
      <c r="C325" s="21">
        <v>44847</v>
      </c>
      <c r="D325" s="20">
        <v>60</v>
      </c>
      <c r="E325" s="22">
        <v>1844.9</v>
      </c>
      <c r="F325" s="21">
        <v>44897</v>
      </c>
      <c r="G325" s="21">
        <v>44911</v>
      </c>
      <c r="H325" s="20">
        <f t="shared" si="240"/>
        <v>14</v>
      </c>
      <c r="I325" s="20">
        <f t="shared" si="241"/>
        <v>25828.600000000002</v>
      </c>
      <c r="J325" s="20">
        <f t="shared" si="242"/>
        <v>74</v>
      </c>
      <c r="K325" s="20">
        <f t="shared" si="243"/>
        <v>1770.9</v>
      </c>
      <c r="L325" s="20">
        <f t="shared" si="244"/>
        <v>74</v>
      </c>
      <c r="M325" s="20">
        <f t="shared" si="245"/>
        <v>64</v>
      </c>
      <c r="N325" s="20">
        <f t="shared" si="246"/>
        <v>136522.6</v>
      </c>
      <c r="O325" s="20">
        <f t="shared" si="247"/>
        <v>118073.60000000001</v>
      </c>
      <c r="P325">
        <v>50218040</v>
      </c>
      <c r="Q325" t="s">
        <v>2224</v>
      </c>
      <c r="R325" t="s">
        <v>2110</v>
      </c>
      <c r="S325" t="e">
        <v>#NAME?</v>
      </c>
      <c r="T325" t="s">
        <v>2299</v>
      </c>
      <c r="U325">
        <v>8388</v>
      </c>
      <c r="V325" s="17">
        <v>44911</v>
      </c>
    </row>
    <row r="326" spans="1:22" x14ac:dyDescent="0.25">
      <c r="A326" s="20" t="s">
        <v>195</v>
      </c>
      <c r="B326" s="21">
        <v>44837</v>
      </c>
      <c r="C326" s="21">
        <v>44847</v>
      </c>
      <c r="D326" s="20">
        <v>60</v>
      </c>
      <c r="E326" s="20">
        <v>501.02</v>
      </c>
      <c r="F326" s="21">
        <v>44898</v>
      </c>
      <c r="G326" s="21">
        <v>44911</v>
      </c>
      <c r="H326" s="20">
        <f t="shared" si="240"/>
        <v>13</v>
      </c>
      <c r="I326" s="20">
        <f t="shared" si="241"/>
        <v>6513.26</v>
      </c>
      <c r="J326" s="20">
        <f t="shared" si="242"/>
        <v>73</v>
      </c>
      <c r="K326" s="20">
        <f t="shared" si="243"/>
        <v>428.02</v>
      </c>
      <c r="L326" s="20">
        <f t="shared" si="244"/>
        <v>74</v>
      </c>
      <c r="M326" s="20">
        <f t="shared" si="245"/>
        <v>64</v>
      </c>
      <c r="N326" s="20">
        <f t="shared" si="246"/>
        <v>37075.479999999996</v>
      </c>
      <c r="O326" s="20">
        <f t="shared" si="247"/>
        <v>32065.279999999999</v>
      </c>
      <c r="P326">
        <v>50215070</v>
      </c>
      <c r="Q326" t="e">
        <v>#NAME?</v>
      </c>
      <c r="R326" t="s">
        <v>2099</v>
      </c>
      <c r="S326" t="e">
        <v>#NAME?</v>
      </c>
      <c r="T326" t="s">
        <v>2299</v>
      </c>
      <c r="U326">
        <v>8388</v>
      </c>
      <c r="V326" s="17">
        <v>44911</v>
      </c>
    </row>
    <row r="327" spans="1:22" x14ac:dyDescent="0.25">
      <c r="A327" s="20" t="s">
        <v>217</v>
      </c>
      <c r="B327" s="21">
        <v>44837</v>
      </c>
      <c r="C327" s="21">
        <v>44847</v>
      </c>
      <c r="D327" s="20">
        <v>60</v>
      </c>
      <c r="E327" s="22">
        <v>2785.9</v>
      </c>
      <c r="F327" s="21">
        <v>44898</v>
      </c>
      <c r="G327" s="21">
        <v>44911</v>
      </c>
      <c r="H327" s="20">
        <f t="shared" si="240"/>
        <v>13</v>
      </c>
      <c r="I327" s="20">
        <f t="shared" si="241"/>
        <v>36216.700000000004</v>
      </c>
      <c r="J327" s="20">
        <f t="shared" si="242"/>
        <v>73</v>
      </c>
      <c r="K327" s="20">
        <f t="shared" si="243"/>
        <v>2712.9</v>
      </c>
      <c r="L327" s="20">
        <f t="shared" si="244"/>
        <v>74</v>
      </c>
      <c r="M327" s="20">
        <f t="shared" si="245"/>
        <v>64</v>
      </c>
      <c r="N327" s="20">
        <f t="shared" si="246"/>
        <v>206156.6</v>
      </c>
      <c r="O327" s="20">
        <f t="shared" si="247"/>
        <v>178297.60000000001</v>
      </c>
      <c r="P327">
        <v>50215090</v>
      </c>
      <c r="Q327" t="s">
        <v>2225</v>
      </c>
      <c r="R327" t="s">
        <v>2099</v>
      </c>
      <c r="S327" t="e">
        <v>#NAME?</v>
      </c>
      <c r="T327" t="s">
        <v>2299</v>
      </c>
      <c r="U327">
        <v>8388</v>
      </c>
      <c r="V327" s="17">
        <v>44911</v>
      </c>
    </row>
    <row r="328" spans="1:22" x14ac:dyDescent="0.25">
      <c r="A328" s="20" t="s">
        <v>433</v>
      </c>
      <c r="B328" s="21">
        <v>44449</v>
      </c>
      <c r="C328" s="21">
        <v>44455</v>
      </c>
      <c r="D328" s="20">
        <v>60</v>
      </c>
      <c r="E328" s="20">
        <v>735</v>
      </c>
      <c r="F328" s="21">
        <v>44515</v>
      </c>
      <c r="G328" s="21">
        <v>44902</v>
      </c>
      <c r="H328" s="20">
        <f t="shared" si="240"/>
        <v>387</v>
      </c>
      <c r="I328" s="20">
        <f t="shared" si="241"/>
        <v>284445</v>
      </c>
      <c r="J328" s="20">
        <f t="shared" si="242"/>
        <v>447</v>
      </c>
      <c r="K328" s="20">
        <f t="shared" si="243"/>
        <v>288</v>
      </c>
      <c r="L328" s="20">
        <f t="shared" si="244"/>
        <v>453</v>
      </c>
      <c r="M328" s="20">
        <f t="shared" si="245"/>
        <v>447</v>
      </c>
      <c r="N328" s="20">
        <f t="shared" si="246"/>
        <v>332955</v>
      </c>
      <c r="O328" s="20">
        <f t="shared" si="247"/>
        <v>328545</v>
      </c>
      <c r="P328">
        <v>50118010</v>
      </c>
      <c r="Q328" t="s">
        <v>2207</v>
      </c>
      <c r="R328" t="s">
        <v>2079</v>
      </c>
      <c r="S328" t="s">
        <v>2149</v>
      </c>
      <c r="T328" t="s">
        <v>2300</v>
      </c>
      <c r="U328">
        <v>8233</v>
      </c>
      <c r="V328" s="17">
        <v>44902</v>
      </c>
    </row>
    <row r="329" spans="1:22" x14ac:dyDescent="0.25">
      <c r="A329" s="20" t="s">
        <v>434</v>
      </c>
      <c r="B329" s="21">
        <v>44548</v>
      </c>
      <c r="C329" s="21">
        <v>44551</v>
      </c>
      <c r="D329" s="20">
        <v>60</v>
      </c>
      <c r="E329" s="20">
        <v>245</v>
      </c>
      <c r="F329" s="21">
        <v>44611</v>
      </c>
      <c r="G329" s="21">
        <v>44902</v>
      </c>
      <c r="H329" s="20">
        <f t="shared" si="240"/>
        <v>291</v>
      </c>
      <c r="I329" s="20">
        <f t="shared" si="241"/>
        <v>71295</v>
      </c>
      <c r="J329" s="20">
        <f t="shared" si="242"/>
        <v>351</v>
      </c>
      <c r="K329" s="20">
        <f t="shared" si="243"/>
        <v>-106</v>
      </c>
      <c r="L329" s="20">
        <f t="shared" si="244"/>
        <v>354</v>
      </c>
      <c r="M329" s="20">
        <f t="shared" si="245"/>
        <v>351</v>
      </c>
      <c r="N329" s="20">
        <f t="shared" si="246"/>
        <v>86730</v>
      </c>
      <c r="O329" s="20">
        <f t="shared" si="247"/>
        <v>85995</v>
      </c>
      <c r="P329">
        <v>50118010</v>
      </c>
      <c r="Q329" t="s">
        <v>2207</v>
      </c>
      <c r="R329" t="s">
        <v>2079</v>
      </c>
      <c r="S329" t="s">
        <v>2149</v>
      </c>
      <c r="T329" t="s">
        <v>2300</v>
      </c>
      <c r="U329">
        <v>8233</v>
      </c>
      <c r="V329" s="17">
        <v>44902</v>
      </c>
    </row>
    <row r="330" spans="1:22" x14ac:dyDescent="0.25">
      <c r="A330" s="20" t="s">
        <v>435</v>
      </c>
      <c r="B330" s="21">
        <v>44804</v>
      </c>
      <c r="C330" s="21">
        <v>44820</v>
      </c>
      <c r="D330" s="20">
        <v>60</v>
      </c>
      <c r="E330" s="20">
        <v>93.6</v>
      </c>
      <c r="F330" s="21">
        <v>44870</v>
      </c>
      <c r="G330" s="21">
        <v>44902</v>
      </c>
      <c r="H330" s="20">
        <f t="shared" si="240"/>
        <v>32</v>
      </c>
      <c r="I330" s="20">
        <f t="shared" si="241"/>
        <v>2995.2</v>
      </c>
      <c r="J330" s="20">
        <f t="shared" si="242"/>
        <v>92</v>
      </c>
      <c r="K330" s="20">
        <f t="shared" si="243"/>
        <v>1.5999999999999943</v>
      </c>
      <c r="L330" s="20">
        <f t="shared" si="244"/>
        <v>98</v>
      </c>
      <c r="M330" s="20">
        <f t="shared" si="245"/>
        <v>82</v>
      </c>
      <c r="N330" s="20">
        <f t="shared" si="246"/>
        <v>9172.7999999999993</v>
      </c>
      <c r="O330" s="20">
        <f t="shared" si="247"/>
        <v>7675.2</v>
      </c>
      <c r="P330">
        <v>50118010</v>
      </c>
      <c r="Q330" t="s">
        <v>2207</v>
      </c>
      <c r="R330" t="s">
        <v>2079</v>
      </c>
      <c r="S330" t="s">
        <v>2149</v>
      </c>
      <c r="T330" t="s">
        <v>2300</v>
      </c>
      <c r="U330">
        <v>8233</v>
      </c>
      <c r="V330" s="17">
        <v>44902</v>
      </c>
    </row>
    <row r="331" spans="1:22" x14ac:dyDescent="0.25">
      <c r="A331" s="20" t="s">
        <v>438</v>
      </c>
      <c r="B331" s="21">
        <v>44755</v>
      </c>
      <c r="C331" s="21">
        <v>44755</v>
      </c>
      <c r="D331" s="20">
        <v>60</v>
      </c>
      <c r="E331" s="22">
        <v>9626.1</v>
      </c>
      <c r="F331" s="21">
        <v>44815</v>
      </c>
      <c r="G331" s="21">
        <v>44915</v>
      </c>
      <c r="H331" s="20">
        <f t="shared" ref="H331:H338" si="248">G331-F331</f>
        <v>100</v>
      </c>
      <c r="I331" s="20">
        <f t="shared" ref="I331:I338" si="249">E331*H331</f>
        <v>962610</v>
      </c>
      <c r="J331" s="20">
        <f t="shared" ref="J331:J338" si="250">H331+D331</f>
        <v>160</v>
      </c>
      <c r="K331" s="20">
        <f t="shared" ref="K331:K338" si="251">E331-J331</f>
        <v>9466.1</v>
      </c>
      <c r="L331" s="20">
        <f t="shared" ref="L331:L338" si="252">G331-B331</f>
        <v>160</v>
      </c>
      <c r="M331" s="20">
        <f t="shared" ref="M331:M338" si="253">G331-C331</f>
        <v>160</v>
      </c>
      <c r="N331" s="20">
        <f t="shared" ref="N331:N338" si="254">E331*L331</f>
        <v>1540176</v>
      </c>
      <c r="O331" s="20">
        <f t="shared" ref="O331:O338" si="255">E331*M331</f>
        <v>1540176</v>
      </c>
      <c r="P331">
        <v>50214030</v>
      </c>
      <c r="Q331" t="s">
        <v>2233</v>
      </c>
      <c r="R331" t="s">
        <v>2117</v>
      </c>
      <c r="S331" t="e">
        <v>#NAME?</v>
      </c>
      <c r="T331" t="s">
        <v>2301</v>
      </c>
      <c r="U331">
        <v>8483</v>
      </c>
      <c r="V331" s="17">
        <v>44915</v>
      </c>
    </row>
    <row r="332" spans="1:22" x14ac:dyDescent="0.25">
      <c r="A332" s="20" t="s">
        <v>439</v>
      </c>
      <c r="B332" s="21">
        <v>44782</v>
      </c>
      <c r="C332" s="21">
        <v>44853</v>
      </c>
      <c r="D332" s="20">
        <v>60</v>
      </c>
      <c r="E332" s="22">
        <v>9946.9699999999993</v>
      </c>
      <c r="F332" s="21">
        <v>44844</v>
      </c>
      <c r="G332" s="21">
        <v>44915</v>
      </c>
      <c r="H332" s="20">
        <f t="shared" si="248"/>
        <v>71</v>
      </c>
      <c r="I332" s="20">
        <f t="shared" si="249"/>
        <v>706234.87</v>
      </c>
      <c r="J332" s="20">
        <f t="shared" si="250"/>
        <v>131</v>
      </c>
      <c r="K332" s="20">
        <f t="shared" si="251"/>
        <v>9815.9699999999993</v>
      </c>
      <c r="L332" s="20">
        <f t="shared" si="252"/>
        <v>133</v>
      </c>
      <c r="M332" s="20">
        <f t="shared" si="253"/>
        <v>62</v>
      </c>
      <c r="N332" s="20">
        <f t="shared" si="254"/>
        <v>1322947.01</v>
      </c>
      <c r="O332" s="20">
        <f t="shared" si="255"/>
        <v>616712.14</v>
      </c>
      <c r="P332">
        <v>50214030</v>
      </c>
      <c r="Q332" t="s">
        <v>2233</v>
      </c>
      <c r="R332" t="s">
        <v>2117</v>
      </c>
      <c r="S332" t="e">
        <v>#NAME?</v>
      </c>
      <c r="T332" t="s">
        <v>2301</v>
      </c>
      <c r="U332">
        <v>8483</v>
      </c>
      <c r="V332" s="17">
        <v>44915</v>
      </c>
    </row>
    <row r="333" spans="1:22" x14ac:dyDescent="0.25">
      <c r="A333" s="20" t="s">
        <v>212</v>
      </c>
      <c r="B333" s="21">
        <v>44810</v>
      </c>
      <c r="C333" s="21">
        <v>44818</v>
      </c>
      <c r="D333" s="20">
        <v>60</v>
      </c>
      <c r="E333" s="22">
        <v>1515</v>
      </c>
      <c r="F333" s="21">
        <v>44872</v>
      </c>
      <c r="G333" s="21">
        <v>44861</v>
      </c>
      <c r="H333" s="20">
        <f t="shared" si="248"/>
        <v>-11</v>
      </c>
      <c r="I333" s="20">
        <f t="shared" si="249"/>
        <v>-16665</v>
      </c>
      <c r="J333" s="20">
        <f t="shared" si="250"/>
        <v>49</v>
      </c>
      <c r="K333" s="20">
        <f t="shared" si="251"/>
        <v>1466</v>
      </c>
      <c r="L333" s="20">
        <f t="shared" si="252"/>
        <v>51</v>
      </c>
      <c r="M333" s="20">
        <f t="shared" si="253"/>
        <v>43</v>
      </c>
      <c r="N333" s="20">
        <f t="shared" si="254"/>
        <v>77265</v>
      </c>
      <c r="O333" s="20">
        <f t="shared" si="255"/>
        <v>65145</v>
      </c>
      <c r="P333">
        <v>50218040</v>
      </c>
      <c r="Q333" t="s">
        <v>2224</v>
      </c>
      <c r="R333" t="s">
        <v>2110</v>
      </c>
      <c r="S333" t="e">
        <v>#NAME?</v>
      </c>
      <c r="T333" t="s">
        <v>2302</v>
      </c>
      <c r="U333">
        <v>7588</v>
      </c>
      <c r="V333" s="17">
        <v>44861</v>
      </c>
    </row>
    <row r="334" spans="1:22" x14ac:dyDescent="0.25">
      <c r="A334" s="20" t="s">
        <v>213</v>
      </c>
      <c r="B334" s="21">
        <v>44810</v>
      </c>
      <c r="C334" s="21">
        <v>44818</v>
      </c>
      <c r="D334" s="20">
        <v>60</v>
      </c>
      <c r="E334" s="22">
        <v>1451.26</v>
      </c>
      <c r="F334" s="21">
        <v>44871</v>
      </c>
      <c r="G334" s="21">
        <v>44861</v>
      </c>
      <c r="H334" s="20">
        <f t="shared" si="248"/>
        <v>-10</v>
      </c>
      <c r="I334" s="20">
        <f t="shared" si="249"/>
        <v>-14512.6</v>
      </c>
      <c r="J334" s="20">
        <f t="shared" si="250"/>
        <v>50</v>
      </c>
      <c r="K334" s="20">
        <f t="shared" si="251"/>
        <v>1401.26</v>
      </c>
      <c r="L334" s="20">
        <f t="shared" si="252"/>
        <v>51</v>
      </c>
      <c r="M334" s="20">
        <f t="shared" si="253"/>
        <v>43</v>
      </c>
      <c r="N334" s="20">
        <f t="shared" si="254"/>
        <v>74014.259999999995</v>
      </c>
      <c r="O334" s="20">
        <f t="shared" si="255"/>
        <v>62404.18</v>
      </c>
      <c r="P334">
        <v>50215090</v>
      </c>
      <c r="Q334" t="s">
        <v>2225</v>
      </c>
      <c r="R334" t="s">
        <v>2099</v>
      </c>
      <c r="S334" t="e">
        <v>#NAME?</v>
      </c>
      <c r="T334" t="s">
        <v>2302</v>
      </c>
      <c r="U334">
        <v>7588</v>
      </c>
      <c r="V334" s="17">
        <v>44861</v>
      </c>
    </row>
    <row r="335" spans="1:22" x14ac:dyDescent="0.25">
      <c r="A335" s="20" t="s">
        <v>195</v>
      </c>
      <c r="B335" s="21">
        <v>44840</v>
      </c>
      <c r="C335" s="21">
        <v>44854</v>
      </c>
      <c r="D335" s="20">
        <v>60</v>
      </c>
      <c r="E335" s="22">
        <v>1440.8</v>
      </c>
      <c r="F335" s="21">
        <v>44903</v>
      </c>
      <c r="G335" s="21">
        <v>44911</v>
      </c>
      <c r="H335" s="20">
        <f t="shared" si="248"/>
        <v>8</v>
      </c>
      <c r="I335" s="20">
        <f t="shared" si="249"/>
        <v>11526.4</v>
      </c>
      <c r="J335" s="20">
        <f t="shared" si="250"/>
        <v>68</v>
      </c>
      <c r="K335" s="20">
        <f t="shared" si="251"/>
        <v>1372.8</v>
      </c>
      <c r="L335" s="20">
        <f t="shared" si="252"/>
        <v>71</v>
      </c>
      <c r="M335" s="20">
        <f t="shared" si="253"/>
        <v>57</v>
      </c>
      <c r="N335" s="20">
        <f t="shared" si="254"/>
        <v>102296.8</v>
      </c>
      <c r="O335" s="20">
        <f t="shared" si="255"/>
        <v>82125.599999999991</v>
      </c>
      <c r="P335">
        <v>50218040</v>
      </c>
      <c r="Q335" t="s">
        <v>2224</v>
      </c>
      <c r="R335" t="s">
        <v>2110</v>
      </c>
      <c r="S335" t="e">
        <v>#NAME?</v>
      </c>
      <c r="T335" t="s">
        <v>2302</v>
      </c>
      <c r="U335">
        <v>8401</v>
      </c>
      <c r="V335" s="17">
        <v>44911</v>
      </c>
    </row>
    <row r="336" spans="1:22" x14ac:dyDescent="0.25">
      <c r="A336" s="20" t="s">
        <v>217</v>
      </c>
      <c r="B336" s="21">
        <v>44840</v>
      </c>
      <c r="C336" s="21">
        <v>44855</v>
      </c>
      <c r="D336" s="20">
        <v>60</v>
      </c>
      <c r="E336" s="20">
        <v>750.5</v>
      </c>
      <c r="F336" s="21">
        <v>44903</v>
      </c>
      <c r="G336" s="21">
        <v>44911</v>
      </c>
      <c r="H336" s="20">
        <f t="shared" si="248"/>
        <v>8</v>
      </c>
      <c r="I336" s="20">
        <f t="shared" si="249"/>
        <v>6004</v>
      </c>
      <c r="J336" s="20">
        <f t="shared" si="250"/>
        <v>68</v>
      </c>
      <c r="K336" s="20">
        <f t="shared" si="251"/>
        <v>682.5</v>
      </c>
      <c r="L336" s="20">
        <f t="shared" si="252"/>
        <v>71</v>
      </c>
      <c r="M336" s="20">
        <f t="shared" si="253"/>
        <v>56</v>
      </c>
      <c r="N336" s="20">
        <f t="shared" si="254"/>
        <v>53285.5</v>
      </c>
      <c r="O336" s="20">
        <f t="shared" si="255"/>
        <v>42028</v>
      </c>
      <c r="P336">
        <v>50215090</v>
      </c>
      <c r="Q336" t="s">
        <v>2225</v>
      </c>
      <c r="R336" t="s">
        <v>2099</v>
      </c>
      <c r="S336" t="e">
        <v>#NAME?</v>
      </c>
      <c r="T336" t="s">
        <v>2302</v>
      </c>
      <c r="U336">
        <v>8401</v>
      </c>
      <c r="V336" s="17">
        <v>44911</v>
      </c>
    </row>
    <row r="337" spans="1:22" x14ac:dyDescent="0.25">
      <c r="A337" s="20" t="s">
        <v>219</v>
      </c>
      <c r="B337" s="21">
        <v>44855</v>
      </c>
      <c r="C337" s="21">
        <v>44860</v>
      </c>
      <c r="D337" s="20">
        <v>60</v>
      </c>
      <c r="E337" s="22">
        <v>5216.3999999999996</v>
      </c>
      <c r="F337" s="21">
        <v>44915</v>
      </c>
      <c r="G337" s="21">
        <v>44911</v>
      </c>
      <c r="H337" s="20">
        <f t="shared" si="248"/>
        <v>-4</v>
      </c>
      <c r="I337" s="20">
        <f t="shared" si="249"/>
        <v>-20865.599999999999</v>
      </c>
      <c r="J337" s="20">
        <f t="shared" si="250"/>
        <v>56</v>
      </c>
      <c r="K337" s="20">
        <f t="shared" si="251"/>
        <v>5160.3999999999996</v>
      </c>
      <c r="L337" s="20">
        <f t="shared" si="252"/>
        <v>56</v>
      </c>
      <c r="M337" s="20">
        <f t="shared" si="253"/>
        <v>51</v>
      </c>
      <c r="N337" s="20">
        <f t="shared" si="254"/>
        <v>292118.39999999997</v>
      </c>
      <c r="O337" s="20">
        <f t="shared" si="255"/>
        <v>266036.39999999997</v>
      </c>
      <c r="P337">
        <v>50215080</v>
      </c>
      <c r="Q337" t="e">
        <v>#NAME?</v>
      </c>
      <c r="R337" t="s">
        <v>2094</v>
      </c>
      <c r="S337" t="e">
        <v>#NAME?</v>
      </c>
      <c r="T337" t="s">
        <v>2302</v>
      </c>
      <c r="U337">
        <v>8402</v>
      </c>
      <c r="V337" s="17">
        <v>44911</v>
      </c>
    </row>
    <row r="338" spans="1:22" x14ac:dyDescent="0.25">
      <c r="A338" s="20" t="s">
        <v>440</v>
      </c>
      <c r="B338" s="21">
        <v>44347</v>
      </c>
      <c r="C338" s="21">
        <v>44406</v>
      </c>
      <c r="D338" s="20">
        <v>60</v>
      </c>
      <c r="E338" s="20">
        <v>423.54</v>
      </c>
      <c r="F338" s="21">
        <v>44407</v>
      </c>
      <c r="G338" s="21">
        <v>44894</v>
      </c>
      <c r="H338" s="20">
        <f t="shared" si="248"/>
        <v>487</v>
      </c>
      <c r="I338" s="20">
        <f t="shared" si="249"/>
        <v>206263.98</v>
      </c>
      <c r="J338" s="20">
        <f t="shared" si="250"/>
        <v>547</v>
      </c>
      <c r="K338" s="20">
        <f t="shared" si="251"/>
        <v>-123.45999999999998</v>
      </c>
      <c r="L338" s="20">
        <f t="shared" si="252"/>
        <v>547</v>
      </c>
      <c r="M338" s="20">
        <f t="shared" si="253"/>
        <v>488</v>
      </c>
      <c r="N338" s="20">
        <f t="shared" si="254"/>
        <v>231676.38</v>
      </c>
      <c r="O338" s="20">
        <f t="shared" si="255"/>
        <v>206687.52000000002</v>
      </c>
      <c r="P338">
        <v>50211004</v>
      </c>
      <c r="Q338" t="s">
        <v>2234</v>
      </c>
      <c r="R338" t="s">
        <v>2118</v>
      </c>
      <c r="S338" t="e">
        <v>#NAME?</v>
      </c>
      <c r="T338" t="s">
        <v>2303</v>
      </c>
      <c r="U338">
        <v>8049</v>
      </c>
      <c r="V338" s="17">
        <v>44894</v>
      </c>
    </row>
    <row r="339" spans="1:22" x14ac:dyDescent="0.25">
      <c r="A339" s="20" t="s">
        <v>442</v>
      </c>
      <c r="B339" s="21">
        <v>44844</v>
      </c>
      <c r="C339" s="21">
        <v>44844</v>
      </c>
      <c r="D339" s="20">
        <v>60</v>
      </c>
      <c r="E339" s="22">
        <v>60000</v>
      </c>
      <c r="F339" s="21">
        <v>44904</v>
      </c>
      <c r="G339" s="21">
        <v>44894</v>
      </c>
      <c r="H339" s="20">
        <f t="shared" ref="H339:H347" si="256">G339-F339</f>
        <v>-10</v>
      </c>
      <c r="I339" s="20">
        <f t="shared" ref="I339:I347" si="257">E339*H339</f>
        <v>-600000</v>
      </c>
      <c r="J339" s="20">
        <f t="shared" ref="J339:J347" si="258">H339+D339</f>
        <v>50</v>
      </c>
      <c r="K339" s="20">
        <f t="shared" ref="K339:K347" si="259">E339-J339</f>
        <v>59950</v>
      </c>
      <c r="L339" s="20">
        <f t="shared" ref="L339:L347" si="260">G339-B339</f>
        <v>50</v>
      </c>
      <c r="M339" s="20">
        <f t="shared" ref="M339:M347" si="261">G339-C339</f>
        <v>50</v>
      </c>
      <c r="N339" s="20">
        <f t="shared" ref="N339:N347" si="262">E339*L339</f>
        <v>3000000</v>
      </c>
      <c r="O339" s="20">
        <f t="shared" ref="O339:O347" si="263">E339*M339</f>
        <v>3000000</v>
      </c>
      <c r="P339">
        <v>50211004</v>
      </c>
      <c r="Q339" t="s">
        <v>2234</v>
      </c>
      <c r="R339" t="s">
        <v>2118</v>
      </c>
      <c r="S339" t="e">
        <v>#NAME?</v>
      </c>
      <c r="T339" t="s">
        <v>2303</v>
      </c>
      <c r="U339">
        <v>8049</v>
      </c>
      <c r="V339" s="17">
        <v>44894</v>
      </c>
    </row>
    <row r="340" spans="1:22" x14ac:dyDescent="0.25">
      <c r="A340" s="20" t="s">
        <v>443</v>
      </c>
      <c r="B340" s="21">
        <v>44865</v>
      </c>
      <c r="C340" s="21">
        <v>44897</v>
      </c>
      <c r="D340" s="20">
        <v>60</v>
      </c>
      <c r="E340" s="20">
        <v>476</v>
      </c>
      <c r="F340" s="21">
        <v>44925</v>
      </c>
      <c r="G340" s="21">
        <v>44897</v>
      </c>
      <c r="H340" s="20">
        <f t="shared" si="256"/>
        <v>-28</v>
      </c>
      <c r="I340" s="20">
        <f t="shared" si="257"/>
        <v>-13328</v>
      </c>
      <c r="J340" s="20">
        <f t="shared" si="258"/>
        <v>32</v>
      </c>
      <c r="K340" s="20">
        <f t="shared" si="259"/>
        <v>444</v>
      </c>
      <c r="L340" s="20">
        <f t="shared" si="260"/>
        <v>32</v>
      </c>
      <c r="M340" s="20">
        <f t="shared" si="261"/>
        <v>0</v>
      </c>
      <c r="N340" s="20">
        <f t="shared" si="262"/>
        <v>15232</v>
      </c>
      <c r="O340" s="20">
        <f t="shared" si="263"/>
        <v>0</v>
      </c>
      <c r="P340">
        <v>50911020</v>
      </c>
      <c r="Q340" t="s">
        <v>2237</v>
      </c>
      <c r="R340" t="s">
        <v>2122</v>
      </c>
      <c r="S340" t="s">
        <v>2184</v>
      </c>
      <c r="T340" t="s">
        <v>2304</v>
      </c>
      <c r="U340">
        <v>8138</v>
      </c>
      <c r="V340" s="17">
        <v>44897</v>
      </c>
    </row>
    <row r="341" spans="1:22" x14ac:dyDescent="0.25">
      <c r="A341" s="20" t="s">
        <v>444</v>
      </c>
      <c r="B341" s="21">
        <v>44756</v>
      </c>
      <c r="C341" s="21">
        <v>44761</v>
      </c>
      <c r="D341" s="20">
        <v>60</v>
      </c>
      <c r="E341" s="22">
        <v>1994.23</v>
      </c>
      <c r="F341" s="21">
        <v>44816</v>
      </c>
      <c r="G341" s="21">
        <v>44915</v>
      </c>
      <c r="H341" s="20">
        <f t="shared" si="256"/>
        <v>99</v>
      </c>
      <c r="I341" s="20">
        <f t="shared" si="257"/>
        <v>197428.77</v>
      </c>
      <c r="J341" s="20">
        <f t="shared" si="258"/>
        <v>159</v>
      </c>
      <c r="K341" s="20">
        <f t="shared" si="259"/>
        <v>1835.23</v>
      </c>
      <c r="L341" s="20">
        <f t="shared" si="260"/>
        <v>159</v>
      </c>
      <c r="M341" s="20">
        <f t="shared" si="261"/>
        <v>154</v>
      </c>
      <c r="N341" s="20">
        <f t="shared" si="262"/>
        <v>317082.57</v>
      </c>
      <c r="O341" s="20">
        <f t="shared" si="263"/>
        <v>307111.42</v>
      </c>
      <c r="P341">
        <v>50214030</v>
      </c>
      <c r="Q341" t="s">
        <v>2233</v>
      </c>
      <c r="R341" t="s">
        <v>2117</v>
      </c>
      <c r="S341" t="e">
        <v>#NAME?</v>
      </c>
      <c r="T341" t="s">
        <v>2305</v>
      </c>
      <c r="U341">
        <v>8467</v>
      </c>
      <c r="V341" s="17">
        <v>44915</v>
      </c>
    </row>
    <row r="342" spans="1:22" x14ac:dyDescent="0.25">
      <c r="A342" s="20" t="s">
        <v>445</v>
      </c>
      <c r="B342" s="21">
        <v>44756</v>
      </c>
      <c r="C342" s="21">
        <v>44760</v>
      </c>
      <c r="D342" s="20">
        <v>60</v>
      </c>
      <c r="E342" s="22">
        <v>1801.24</v>
      </c>
      <c r="F342" s="21">
        <v>44816</v>
      </c>
      <c r="G342" s="21">
        <v>44915</v>
      </c>
      <c r="H342" s="20">
        <f t="shared" si="256"/>
        <v>99</v>
      </c>
      <c r="I342" s="20">
        <f t="shared" si="257"/>
        <v>178322.76</v>
      </c>
      <c r="J342" s="20">
        <f t="shared" si="258"/>
        <v>159</v>
      </c>
      <c r="K342" s="20">
        <f t="shared" si="259"/>
        <v>1642.24</v>
      </c>
      <c r="L342" s="20">
        <f t="shared" si="260"/>
        <v>159</v>
      </c>
      <c r="M342" s="20">
        <f t="shared" si="261"/>
        <v>155</v>
      </c>
      <c r="N342" s="20">
        <f t="shared" si="262"/>
        <v>286397.15999999997</v>
      </c>
      <c r="O342" s="20">
        <f t="shared" si="263"/>
        <v>279192.2</v>
      </c>
      <c r="P342">
        <v>50214030</v>
      </c>
      <c r="Q342" t="s">
        <v>2233</v>
      </c>
      <c r="R342" t="s">
        <v>2117</v>
      </c>
      <c r="S342" t="e">
        <v>#NAME?</v>
      </c>
      <c r="T342" t="s">
        <v>2305</v>
      </c>
      <c r="U342">
        <v>8467</v>
      </c>
      <c r="V342" s="17">
        <v>44915</v>
      </c>
    </row>
    <row r="343" spans="1:22" x14ac:dyDescent="0.25">
      <c r="A343" s="20" t="s">
        <v>446</v>
      </c>
      <c r="B343" s="21">
        <v>44756</v>
      </c>
      <c r="C343" s="21">
        <v>44761</v>
      </c>
      <c r="D343" s="20">
        <v>60</v>
      </c>
      <c r="E343" s="22">
        <v>1994.23</v>
      </c>
      <c r="F343" s="21">
        <v>44818</v>
      </c>
      <c r="G343" s="21">
        <v>44915</v>
      </c>
      <c r="H343" s="20">
        <f t="shared" si="256"/>
        <v>97</v>
      </c>
      <c r="I343" s="20">
        <f t="shared" si="257"/>
        <v>193440.31</v>
      </c>
      <c r="J343" s="20">
        <f t="shared" si="258"/>
        <v>157</v>
      </c>
      <c r="K343" s="20">
        <f t="shared" si="259"/>
        <v>1837.23</v>
      </c>
      <c r="L343" s="20">
        <f t="shared" si="260"/>
        <v>159</v>
      </c>
      <c r="M343" s="20">
        <f t="shared" si="261"/>
        <v>154</v>
      </c>
      <c r="N343" s="20">
        <f t="shared" si="262"/>
        <v>317082.57</v>
      </c>
      <c r="O343" s="20">
        <f t="shared" si="263"/>
        <v>307111.42</v>
      </c>
      <c r="P343">
        <v>50214030</v>
      </c>
      <c r="Q343" t="s">
        <v>2233</v>
      </c>
      <c r="R343" t="s">
        <v>2117</v>
      </c>
      <c r="S343" t="e">
        <v>#NAME?</v>
      </c>
      <c r="T343" t="s">
        <v>2305</v>
      </c>
      <c r="U343">
        <v>8467</v>
      </c>
      <c r="V343" s="17">
        <v>44915</v>
      </c>
    </row>
    <row r="344" spans="1:22" x14ac:dyDescent="0.25">
      <c r="A344" s="20" t="s">
        <v>447</v>
      </c>
      <c r="B344" s="21">
        <v>44756</v>
      </c>
      <c r="C344" s="21">
        <v>44761</v>
      </c>
      <c r="D344" s="20">
        <v>60</v>
      </c>
      <c r="E344" s="22">
        <v>1929.9</v>
      </c>
      <c r="F344" s="21">
        <v>44818</v>
      </c>
      <c r="G344" s="21">
        <v>44915</v>
      </c>
      <c r="H344" s="20">
        <f t="shared" si="256"/>
        <v>97</v>
      </c>
      <c r="I344" s="20">
        <f t="shared" si="257"/>
        <v>187200.30000000002</v>
      </c>
      <c r="J344" s="20">
        <f t="shared" si="258"/>
        <v>157</v>
      </c>
      <c r="K344" s="20">
        <f t="shared" si="259"/>
        <v>1772.9</v>
      </c>
      <c r="L344" s="20">
        <f t="shared" si="260"/>
        <v>159</v>
      </c>
      <c r="M344" s="20">
        <f t="shared" si="261"/>
        <v>154</v>
      </c>
      <c r="N344" s="20">
        <f t="shared" si="262"/>
        <v>306854.10000000003</v>
      </c>
      <c r="O344" s="20">
        <f t="shared" si="263"/>
        <v>297204.60000000003</v>
      </c>
      <c r="P344">
        <v>50214030</v>
      </c>
      <c r="Q344" t="s">
        <v>2233</v>
      </c>
      <c r="R344" t="s">
        <v>2117</v>
      </c>
      <c r="S344" t="e">
        <v>#NAME?</v>
      </c>
      <c r="T344" t="s">
        <v>2305</v>
      </c>
      <c r="U344">
        <v>8467</v>
      </c>
      <c r="V344" s="17">
        <v>44915</v>
      </c>
    </row>
    <row r="345" spans="1:22" x14ac:dyDescent="0.25">
      <c r="A345" s="20" t="s">
        <v>448</v>
      </c>
      <c r="B345" s="21">
        <v>44756</v>
      </c>
      <c r="C345" s="21">
        <v>44761</v>
      </c>
      <c r="D345" s="20">
        <v>60</v>
      </c>
      <c r="E345" s="22">
        <v>1994.23</v>
      </c>
      <c r="F345" s="21">
        <v>44816</v>
      </c>
      <c r="G345" s="21">
        <v>44915</v>
      </c>
      <c r="H345" s="20">
        <f t="shared" si="256"/>
        <v>99</v>
      </c>
      <c r="I345" s="20">
        <f t="shared" si="257"/>
        <v>197428.77</v>
      </c>
      <c r="J345" s="20">
        <f t="shared" si="258"/>
        <v>159</v>
      </c>
      <c r="K345" s="20">
        <f t="shared" si="259"/>
        <v>1835.23</v>
      </c>
      <c r="L345" s="20">
        <f t="shared" si="260"/>
        <v>159</v>
      </c>
      <c r="M345" s="20">
        <f t="shared" si="261"/>
        <v>154</v>
      </c>
      <c r="N345" s="20">
        <f t="shared" si="262"/>
        <v>317082.57</v>
      </c>
      <c r="O345" s="20">
        <f t="shared" si="263"/>
        <v>307111.42</v>
      </c>
      <c r="P345">
        <v>50214030</v>
      </c>
      <c r="Q345" t="s">
        <v>2233</v>
      </c>
      <c r="R345" t="s">
        <v>2117</v>
      </c>
      <c r="S345" t="e">
        <v>#NAME?</v>
      </c>
      <c r="T345" t="s">
        <v>2305</v>
      </c>
      <c r="U345">
        <v>8467</v>
      </c>
      <c r="V345" s="17">
        <v>44915</v>
      </c>
    </row>
    <row r="346" spans="1:22" x14ac:dyDescent="0.25">
      <c r="A346" s="20" t="s">
        <v>449</v>
      </c>
      <c r="B346" s="21">
        <v>44756</v>
      </c>
      <c r="C346" s="21">
        <v>44761</v>
      </c>
      <c r="D346" s="20">
        <v>60</v>
      </c>
      <c r="E346" s="22">
        <v>1929.9</v>
      </c>
      <c r="F346" s="21">
        <v>44818</v>
      </c>
      <c r="G346" s="21">
        <v>44915</v>
      </c>
      <c r="H346" s="20">
        <f t="shared" si="256"/>
        <v>97</v>
      </c>
      <c r="I346" s="20">
        <f t="shared" si="257"/>
        <v>187200.30000000002</v>
      </c>
      <c r="J346" s="20">
        <f t="shared" si="258"/>
        <v>157</v>
      </c>
      <c r="K346" s="20">
        <f t="shared" si="259"/>
        <v>1772.9</v>
      </c>
      <c r="L346" s="20">
        <f t="shared" si="260"/>
        <v>159</v>
      </c>
      <c r="M346" s="20">
        <f t="shared" si="261"/>
        <v>154</v>
      </c>
      <c r="N346" s="20">
        <f t="shared" si="262"/>
        <v>306854.10000000003</v>
      </c>
      <c r="O346" s="20">
        <f t="shared" si="263"/>
        <v>297204.60000000003</v>
      </c>
      <c r="P346">
        <v>50214030</v>
      </c>
      <c r="Q346" t="s">
        <v>2233</v>
      </c>
      <c r="R346" t="s">
        <v>2117</v>
      </c>
      <c r="S346" t="e">
        <v>#NAME?</v>
      </c>
      <c r="T346" t="s">
        <v>2305</v>
      </c>
      <c r="U346">
        <v>8467</v>
      </c>
      <c r="V346" s="17">
        <v>44915</v>
      </c>
    </row>
    <row r="347" spans="1:22" x14ac:dyDescent="0.25">
      <c r="A347" s="20" t="s">
        <v>450</v>
      </c>
      <c r="B347" s="21">
        <v>44803</v>
      </c>
      <c r="C347" s="21">
        <v>44858</v>
      </c>
      <c r="D347" s="20">
        <v>60</v>
      </c>
      <c r="E347" s="22">
        <v>1994.23</v>
      </c>
      <c r="F347" s="21">
        <v>44872</v>
      </c>
      <c r="G347" s="21">
        <v>44915</v>
      </c>
      <c r="H347" s="20">
        <f t="shared" si="256"/>
        <v>43</v>
      </c>
      <c r="I347" s="20">
        <f t="shared" si="257"/>
        <v>85751.89</v>
      </c>
      <c r="J347" s="20">
        <f t="shared" si="258"/>
        <v>103</v>
      </c>
      <c r="K347" s="20">
        <f t="shared" si="259"/>
        <v>1891.23</v>
      </c>
      <c r="L347" s="20">
        <f t="shared" si="260"/>
        <v>112</v>
      </c>
      <c r="M347" s="20">
        <f t="shared" si="261"/>
        <v>57</v>
      </c>
      <c r="N347" s="20">
        <f t="shared" si="262"/>
        <v>223353.76</v>
      </c>
      <c r="O347" s="20">
        <f t="shared" si="263"/>
        <v>113671.11</v>
      </c>
      <c r="P347">
        <v>50214030</v>
      </c>
      <c r="Q347" t="s">
        <v>2233</v>
      </c>
      <c r="R347" t="s">
        <v>2117</v>
      </c>
      <c r="S347" t="e">
        <v>#NAME?</v>
      </c>
      <c r="T347" t="s">
        <v>2305</v>
      </c>
      <c r="U347">
        <v>8467</v>
      </c>
      <c r="V347" s="17">
        <v>44915</v>
      </c>
    </row>
    <row r="348" spans="1:22" x14ac:dyDescent="0.25">
      <c r="A348" s="20" t="s">
        <v>451</v>
      </c>
      <c r="B348" s="21">
        <v>44666</v>
      </c>
      <c r="C348" s="21">
        <v>44684</v>
      </c>
      <c r="D348" s="20">
        <v>60</v>
      </c>
      <c r="E348" s="20">
        <v>103</v>
      </c>
      <c r="F348" s="21">
        <v>44737</v>
      </c>
      <c r="G348" s="21">
        <v>44861</v>
      </c>
      <c r="H348" s="20">
        <f t="shared" ref="H348:H355" si="264">G348-F348</f>
        <v>124</v>
      </c>
      <c r="I348" s="20">
        <f t="shared" ref="I348:I355" si="265">E348*H348</f>
        <v>12772</v>
      </c>
      <c r="J348" s="20">
        <f t="shared" ref="J348:J355" si="266">H348+D348</f>
        <v>184</v>
      </c>
      <c r="K348" s="20">
        <f t="shared" ref="K348:K355" si="267">E348-J348</f>
        <v>-81</v>
      </c>
      <c r="L348" s="20">
        <f t="shared" ref="L348:L355" si="268">G348-B348</f>
        <v>195</v>
      </c>
      <c r="M348" s="20">
        <f t="shared" ref="M348:M355" si="269">G348-C348</f>
        <v>177</v>
      </c>
      <c r="N348" s="20">
        <f t="shared" ref="N348:N355" si="270">E348*L348</f>
        <v>20085</v>
      </c>
      <c r="O348" s="20">
        <f t="shared" ref="O348:O355" si="271">E348*M348</f>
        <v>18231</v>
      </c>
      <c r="P348">
        <v>50118010</v>
      </c>
      <c r="Q348" t="s">
        <v>2207</v>
      </c>
      <c r="R348" t="s">
        <v>2079</v>
      </c>
      <c r="S348" t="s">
        <v>2149</v>
      </c>
      <c r="T348" t="s">
        <v>2306</v>
      </c>
      <c r="U348">
        <v>7519</v>
      </c>
      <c r="V348" s="17">
        <v>44861</v>
      </c>
    </row>
    <row r="349" spans="1:22" x14ac:dyDescent="0.25">
      <c r="A349" s="20" t="s">
        <v>452</v>
      </c>
      <c r="B349" s="21">
        <v>44708</v>
      </c>
      <c r="C349" s="21">
        <v>44724</v>
      </c>
      <c r="D349" s="20">
        <v>60</v>
      </c>
      <c r="E349" s="22">
        <v>1024.92</v>
      </c>
      <c r="F349" s="21">
        <v>44774</v>
      </c>
      <c r="G349" s="21">
        <v>44861</v>
      </c>
      <c r="H349" s="20">
        <f t="shared" si="264"/>
        <v>87</v>
      </c>
      <c r="I349" s="20">
        <f t="shared" si="265"/>
        <v>89168.040000000008</v>
      </c>
      <c r="J349" s="20">
        <f t="shared" si="266"/>
        <v>147</v>
      </c>
      <c r="K349" s="20">
        <f t="shared" si="267"/>
        <v>877.92000000000007</v>
      </c>
      <c r="L349" s="20">
        <f t="shared" si="268"/>
        <v>153</v>
      </c>
      <c r="M349" s="20">
        <f t="shared" si="269"/>
        <v>137</v>
      </c>
      <c r="N349" s="20">
        <f t="shared" si="270"/>
        <v>156812.76</v>
      </c>
      <c r="O349" s="20">
        <f t="shared" si="271"/>
        <v>140414.04</v>
      </c>
      <c r="P349">
        <v>50118010</v>
      </c>
      <c r="Q349" t="s">
        <v>2207</v>
      </c>
      <c r="R349" t="s">
        <v>2079</v>
      </c>
      <c r="S349" t="s">
        <v>2149</v>
      </c>
      <c r="T349" t="s">
        <v>2306</v>
      </c>
      <c r="U349">
        <v>7519</v>
      </c>
      <c r="V349" s="17">
        <v>44861</v>
      </c>
    </row>
    <row r="350" spans="1:22" x14ac:dyDescent="0.25">
      <c r="A350" s="20" t="s">
        <v>453</v>
      </c>
      <c r="B350" s="21">
        <v>44722</v>
      </c>
      <c r="C350" s="21">
        <v>44767</v>
      </c>
      <c r="D350" s="20">
        <v>60</v>
      </c>
      <c r="E350" s="20">
        <v>528.12</v>
      </c>
      <c r="F350" s="21">
        <v>44819</v>
      </c>
      <c r="G350" s="21">
        <v>44861</v>
      </c>
      <c r="H350" s="20">
        <f t="shared" si="264"/>
        <v>42</v>
      </c>
      <c r="I350" s="20">
        <f t="shared" si="265"/>
        <v>22181.040000000001</v>
      </c>
      <c r="J350" s="20">
        <f t="shared" si="266"/>
        <v>102</v>
      </c>
      <c r="K350" s="20">
        <f t="shared" si="267"/>
        <v>426.12</v>
      </c>
      <c r="L350" s="20">
        <f t="shared" si="268"/>
        <v>139</v>
      </c>
      <c r="M350" s="20">
        <f t="shared" si="269"/>
        <v>94</v>
      </c>
      <c r="N350" s="20">
        <f t="shared" si="270"/>
        <v>73408.680000000008</v>
      </c>
      <c r="O350" s="20">
        <f t="shared" si="271"/>
        <v>49643.28</v>
      </c>
      <c r="P350">
        <v>50118010</v>
      </c>
      <c r="Q350" t="s">
        <v>2207</v>
      </c>
      <c r="R350" t="s">
        <v>2079</v>
      </c>
      <c r="S350" t="s">
        <v>2149</v>
      </c>
      <c r="T350" t="s">
        <v>2306</v>
      </c>
      <c r="U350">
        <v>7519</v>
      </c>
      <c r="V350" s="17">
        <v>44861</v>
      </c>
    </row>
    <row r="351" spans="1:22" x14ac:dyDescent="0.25">
      <c r="A351" s="20" t="s">
        <v>454</v>
      </c>
      <c r="B351" s="21">
        <v>44753</v>
      </c>
      <c r="C351" s="21">
        <v>44767</v>
      </c>
      <c r="D351" s="20">
        <v>60</v>
      </c>
      <c r="E351" s="22">
        <v>1553.04</v>
      </c>
      <c r="F351" s="21">
        <v>44818</v>
      </c>
      <c r="G351" s="21">
        <v>44861</v>
      </c>
      <c r="H351" s="20">
        <f t="shared" si="264"/>
        <v>43</v>
      </c>
      <c r="I351" s="20">
        <f t="shared" si="265"/>
        <v>66780.72</v>
      </c>
      <c r="J351" s="20">
        <f t="shared" si="266"/>
        <v>103</v>
      </c>
      <c r="K351" s="20">
        <f t="shared" si="267"/>
        <v>1450.04</v>
      </c>
      <c r="L351" s="20">
        <f t="shared" si="268"/>
        <v>108</v>
      </c>
      <c r="M351" s="20">
        <f t="shared" si="269"/>
        <v>94</v>
      </c>
      <c r="N351" s="20">
        <f t="shared" si="270"/>
        <v>167728.32000000001</v>
      </c>
      <c r="O351" s="20">
        <f t="shared" si="271"/>
        <v>145985.76</v>
      </c>
      <c r="P351">
        <v>50118010</v>
      </c>
      <c r="Q351" t="s">
        <v>2207</v>
      </c>
      <c r="R351" t="s">
        <v>2079</v>
      </c>
      <c r="S351" t="s">
        <v>2149</v>
      </c>
      <c r="T351" t="s">
        <v>2306</v>
      </c>
      <c r="U351">
        <v>7519</v>
      </c>
      <c r="V351" s="17">
        <v>44861</v>
      </c>
    </row>
    <row r="352" spans="1:22" x14ac:dyDescent="0.25">
      <c r="A352" s="20" t="s">
        <v>455</v>
      </c>
      <c r="B352" s="21">
        <v>44785</v>
      </c>
      <c r="C352" s="21">
        <v>44820</v>
      </c>
      <c r="D352" s="20">
        <v>60</v>
      </c>
      <c r="E352" s="20">
        <v>517.67999999999995</v>
      </c>
      <c r="F352" s="21">
        <v>44870</v>
      </c>
      <c r="G352" s="21">
        <v>44861</v>
      </c>
      <c r="H352" s="20">
        <f t="shared" si="264"/>
        <v>-9</v>
      </c>
      <c r="I352" s="20">
        <f t="shared" si="265"/>
        <v>-4659.12</v>
      </c>
      <c r="J352" s="20">
        <f t="shared" si="266"/>
        <v>51</v>
      </c>
      <c r="K352" s="20">
        <f t="shared" si="267"/>
        <v>466.67999999999995</v>
      </c>
      <c r="L352" s="20">
        <f t="shared" si="268"/>
        <v>76</v>
      </c>
      <c r="M352" s="20">
        <f t="shared" si="269"/>
        <v>41</v>
      </c>
      <c r="N352" s="20">
        <f t="shared" si="270"/>
        <v>39343.679999999993</v>
      </c>
      <c r="O352" s="20">
        <f t="shared" si="271"/>
        <v>21224.879999999997</v>
      </c>
      <c r="P352">
        <v>50118010</v>
      </c>
      <c r="Q352" t="s">
        <v>2207</v>
      </c>
      <c r="R352" t="s">
        <v>2079</v>
      </c>
      <c r="S352" t="s">
        <v>2149</v>
      </c>
      <c r="T352" t="s">
        <v>2306</v>
      </c>
      <c r="U352">
        <v>7519</v>
      </c>
      <c r="V352" s="17">
        <v>44861</v>
      </c>
    </row>
    <row r="353" spans="1:22" x14ac:dyDescent="0.25">
      <c r="A353" s="20" t="s">
        <v>456</v>
      </c>
      <c r="B353" s="21">
        <v>44867</v>
      </c>
      <c r="C353" s="21">
        <v>44868</v>
      </c>
      <c r="D353" s="20">
        <v>60</v>
      </c>
      <c r="E353" s="20">
        <v>8.6999999999999993</v>
      </c>
      <c r="F353" s="21">
        <v>44928</v>
      </c>
      <c r="G353" s="21">
        <v>44911</v>
      </c>
      <c r="H353" s="20">
        <f t="shared" si="264"/>
        <v>-17</v>
      </c>
      <c r="I353" s="20">
        <f t="shared" si="265"/>
        <v>-147.89999999999998</v>
      </c>
      <c r="J353" s="20">
        <f t="shared" si="266"/>
        <v>43</v>
      </c>
      <c r="K353" s="20">
        <f t="shared" si="267"/>
        <v>-34.299999999999997</v>
      </c>
      <c r="L353" s="20">
        <f t="shared" si="268"/>
        <v>44</v>
      </c>
      <c r="M353" s="20">
        <f t="shared" si="269"/>
        <v>43</v>
      </c>
      <c r="N353" s="20">
        <f t="shared" si="270"/>
        <v>382.79999999999995</v>
      </c>
      <c r="O353" s="20">
        <f t="shared" si="271"/>
        <v>374.09999999999997</v>
      </c>
      <c r="P353">
        <v>50215050</v>
      </c>
      <c r="Q353" t="e">
        <v>#NAME?</v>
      </c>
      <c r="R353" t="s">
        <v>2123</v>
      </c>
      <c r="S353" t="e">
        <v>#NAME?</v>
      </c>
      <c r="T353" t="s">
        <v>2307</v>
      </c>
      <c r="U353">
        <v>8426</v>
      </c>
      <c r="V353" s="17">
        <v>44911</v>
      </c>
    </row>
    <row r="354" spans="1:22" x14ac:dyDescent="0.25">
      <c r="A354" s="20" t="s">
        <v>457</v>
      </c>
      <c r="B354" s="21">
        <v>44867</v>
      </c>
      <c r="C354" s="21">
        <v>44868</v>
      </c>
      <c r="D354" s="20">
        <v>60</v>
      </c>
      <c r="E354" s="20">
        <v>30.12</v>
      </c>
      <c r="F354" s="21">
        <v>44928</v>
      </c>
      <c r="G354" s="21">
        <v>44911</v>
      </c>
      <c r="H354" s="20">
        <f t="shared" si="264"/>
        <v>-17</v>
      </c>
      <c r="I354" s="20">
        <f t="shared" si="265"/>
        <v>-512.04</v>
      </c>
      <c r="J354" s="20">
        <f t="shared" si="266"/>
        <v>43</v>
      </c>
      <c r="K354" s="20">
        <f t="shared" si="267"/>
        <v>-12.879999999999999</v>
      </c>
      <c r="L354" s="20">
        <f t="shared" si="268"/>
        <v>44</v>
      </c>
      <c r="M354" s="20">
        <f t="shared" si="269"/>
        <v>43</v>
      </c>
      <c r="N354" s="20">
        <f t="shared" si="270"/>
        <v>1325.28</v>
      </c>
      <c r="O354" s="20">
        <f t="shared" si="271"/>
        <v>1295.1600000000001</v>
      </c>
      <c r="P354">
        <v>50215050</v>
      </c>
      <c r="Q354" t="e">
        <v>#NAME?</v>
      </c>
      <c r="R354" t="s">
        <v>2123</v>
      </c>
      <c r="S354" t="e">
        <v>#NAME?</v>
      </c>
      <c r="T354" t="s">
        <v>2307</v>
      </c>
      <c r="U354">
        <v>8426</v>
      </c>
      <c r="V354" s="17">
        <v>44911</v>
      </c>
    </row>
    <row r="355" spans="1:22" x14ac:dyDescent="0.25">
      <c r="A355" s="20" t="s">
        <v>458</v>
      </c>
      <c r="B355" s="21">
        <v>44893</v>
      </c>
      <c r="C355" s="21">
        <v>44895</v>
      </c>
      <c r="D355" s="20">
        <v>60</v>
      </c>
      <c r="E355" s="20">
        <v>474.79</v>
      </c>
      <c r="F355" s="21">
        <v>44955</v>
      </c>
      <c r="G355" s="21">
        <v>44911</v>
      </c>
      <c r="H355" s="20">
        <f t="shared" si="264"/>
        <v>-44</v>
      </c>
      <c r="I355" s="20">
        <f t="shared" si="265"/>
        <v>-20890.760000000002</v>
      </c>
      <c r="J355" s="20">
        <f t="shared" si="266"/>
        <v>16</v>
      </c>
      <c r="K355" s="20">
        <f t="shared" si="267"/>
        <v>458.79</v>
      </c>
      <c r="L355" s="20">
        <f t="shared" si="268"/>
        <v>18</v>
      </c>
      <c r="M355" s="20">
        <f t="shared" si="269"/>
        <v>16</v>
      </c>
      <c r="N355" s="20">
        <f t="shared" si="270"/>
        <v>8546.2200000000012</v>
      </c>
      <c r="O355" s="20">
        <f t="shared" si="271"/>
        <v>7596.64</v>
      </c>
      <c r="P355">
        <v>50215050</v>
      </c>
      <c r="Q355" t="e">
        <v>#NAME?</v>
      </c>
      <c r="R355" t="s">
        <v>2123</v>
      </c>
      <c r="S355" t="e">
        <v>#NAME?</v>
      </c>
      <c r="T355" t="s">
        <v>2307</v>
      </c>
      <c r="U355">
        <v>8426</v>
      </c>
      <c r="V355" s="17">
        <v>44911</v>
      </c>
    </row>
    <row r="356" spans="1:22" x14ac:dyDescent="0.25">
      <c r="A356" s="20" t="s">
        <v>176</v>
      </c>
      <c r="B356" s="21">
        <v>44727</v>
      </c>
      <c r="C356" s="21">
        <v>44739</v>
      </c>
      <c r="D356" s="20">
        <v>60</v>
      </c>
      <c r="E356" s="22">
        <v>1642.5</v>
      </c>
      <c r="F356" s="21">
        <v>44790</v>
      </c>
      <c r="G356" s="21">
        <v>44917</v>
      </c>
      <c r="H356" s="20">
        <f t="shared" ref="H356:H362" si="272">G356-F356</f>
        <v>127</v>
      </c>
      <c r="I356" s="20">
        <f t="shared" ref="I356:I362" si="273">E356*H356</f>
        <v>208597.5</v>
      </c>
      <c r="J356" s="20">
        <f t="shared" ref="J356:J362" si="274">H356+D356</f>
        <v>187</v>
      </c>
      <c r="K356" s="20">
        <f t="shared" ref="K356:K362" si="275">E356-J356</f>
        <v>1455.5</v>
      </c>
      <c r="L356" s="20">
        <f t="shared" ref="L356:L362" si="276">G356-B356</f>
        <v>190</v>
      </c>
      <c r="M356" s="20">
        <f t="shared" ref="M356:M362" si="277">G356-C356</f>
        <v>178</v>
      </c>
      <c r="N356" s="20">
        <f t="shared" ref="N356:N362" si="278">E356*L356</f>
        <v>312075</v>
      </c>
      <c r="O356" s="20">
        <f t="shared" ref="O356:O362" si="279">E356*M356</f>
        <v>292365</v>
      </c>
      <c r="P356">
        <v>50211505</v>
      </c>
      <c r="Q356" t="s">
        <v>2160</v>
      </c>
      <c r="R356" t="s">
        <v>2090</v>
      </c>
      <c r="S356" t="s">
        <v>2160</v>
      </c>
      <c r="T356" t="s">
        <v>2308</v>
      </c>
      <c r="U356">
        <v>8595</v>
      </c>
      <c r="V356" s="17">
        <v>44917</v>
      </c>
    </row>
    <row r="357" spans="1:22" x14ac:dyDescent="0.25">
      <c r="A357" s="20" t="s">
        <v>181</v>
      </c>
      <c r="B357" s="21">
        <v>44747</v>
      </c>
      <c r="C357" s="21">
        <v>44763</v>
      </c>
      <c r="D357" s="20">
        <v>60</v>
      </c>
      <c r="E357" s="22">
        <v>1642.5</v>
      </c>
      <c r="F357" s="21">
        <v>44810</v>
      </c>
      <c r="G357" s="21">
        <v>44917</v>
      </c>
      <c r="H357" s="20">
        <f t="shared" si="272"/>
        <v>107</v>
      </c>
      <c r="I357" s="20">
        <f t="shared" si="273"/>
        <v>175747.5</v>
      </c>
      <c r="J357" s="20">
        <f t="shared" si="274"/>
        <v>167</v>
      </c>
      <c r="K357" s="20">
        <f t="shared" si="275"/>
        <v>1475.5</v>
      </c>
      <c r="L357" s="20">
        <f t="shared" si="276"/>
        <v>170</v>
      </c>
      <c r="M357" s="20">
        <f t="shared" si="277"/>
        <v>154</v>
      </c>
      <c r="N357" s="20">
        <f t="shared" si="278"/>
        <v>279225</v>
      </c>
      <c r="O357" s="20">
        <f t="shared" si="279"/>
        <v>252945</v>
      </c>
      <c r="P357">
        <v>50211505</v>
      </c>
      <c r="Q357" t="s">
        <v>2160</v>
      </c>
      <c r="R357" t="s">
        <v>2090</v>
      </c>
      <c r="S357" t="s">
        <v>2160</v>
      </c>
      <c r="T357" t="s">
        <v>2308</v>
      </c>
      <c r="U357">
        <v>8595</v>
      </c>
      <c r="V357" s="17">
        <v>44917</v>
      </c>
    </row>
    <row r="358" spans="1:22" x14ac:dyDescent="0.25">
      <c r="A358" s="20" t="s">
        <v>336</v>
      </c>
      <c r="B358" s="21">
        <v>44781</v>
      </c>
      <c r="C358" s="21">
        <v>44797</v>
      </c>
      <c r="D358" s="20">
        <v>60</v>
      </c>
      <c r="E358" s="22">
        <v>1642</v>
      </c>
      <c r="F358" s="21">
        <v>44845</v>
      </c>
      <c r="G358" s="21">
        <v>44917</v>
      </c>
      <c r="H358" s="20">
        <f t="shared" si="272"/>
        <v>72</v>
      </c>
      <c r="I358" s="20">
        <f t="shared" si="273"/>
        <v>118224</v>
      </c>
      <c r="J358" s="20">
        <f t="shared" si="274"/>
        <v>132</v>
      </c>
      <c r="K358" s="20">
        <f t="shared" si="275"/>
        <v>1510</v>
      </c>
      <c r="L358" s="20">
        <f t="shared" si="276"/>
        <v>136</v>
      </c>
      <c r="M358" s="20">
        <f t="shared" si="277"/>
        <v>120</v>
      </c>
      <c r="N358" s="20">
        <f t="shared" si="278"/>
        <v>223312</v>
      </c>
      <c r="O358" s="20">
        <f t="shared" si="279"/>
        <v>197040</v>
      </c>
      <c r="P358">
        <v>50211505</v>
      </c>
      <c r="Q358" t="s">
        <v>2160</v>
      </c>
      <c r="R358" t="s">
        <v>2090</v>
      </c>
      <c r="S358" t="s">
        <v>2160</v>
      </c>
      <c r="T358" t="s">
        <v>2308</v>
      </c>
      <c r="U358">
        <v>8595</v>
      </c>
      <c r="V358" s="17">
        <v>44917</v>
      </c>
    </row>
    <row r="359" spans="1:22" x14ac:dyDescent="0.25">
      <c r="A359" s="20" t="s">
        <v>460</v>
      </c>
      <c r="B359" s="21">
        <v>44742</v>
      </c>
      <c r="C359" s="21">
        <v>44756</v>
      </c>
      <c r="D359" s="20">
        <v>60</v>
      </c>
      <c r="E359" s="22">
        <v>54672</v>
      </c>
      <c r="F359" s="21">
        <v>44802</v>
      </c>
      <c r="G359" s="21">
        <v>44915</v>
      </c>
      <c r="H359" s="20">
        <f t="shared" si="272"/>
        <v>113</v>
      </c>
      <c r="I359" s="20">
        <f t="shared" si="273"/>
        <v>6177936</v>
      </c>
      <c r="J359" s="20">
        <f t="shared" si="274"/>
        <v>173</v>
      </c>
      <c r="K359" s="20">
        <f t="shared" si="275"/>
        <v>54499</v>
      </c>
      <c r="L359" s="20">
        <f t="shared" si="276"/>
        <v>173</v>
      </c>
      <c r="M359" s="20">
        <f t="shared" si="277"/>
        <v>159</v>
      </c>
      <c r="N359" s="20">
        <f t="shared" si="278"/>
        <v>9458256</v>
      </c>
      <c r="O359" s="20">
        <f t="shared" si="279"/>
        <v>8692848</v>
      </c>
      <c r="P359">
        <v>50118010</v>
      </c>
      <c r="Q359" t="s">
        <v>2207</v>
      </c>
      <c r="R359" t="s">
        <v>2079</v>
      </c>
      <c r="S359" t="s">
        <v>2149</v>
      </c>
      <c r="T359" t="s">
        <v>2309</v>
      </c>
      <c r="U359">
        <v>8537</v>
      </c>
      <c r="V359" s="17">
        <v>44915</v>
      </c>
    </row>
    <row r="360" spans="1:22" x14ac:dyDescent="0.25">
      <c r="A360" s="20" t="s">
        <v>461</v>
      </c>
      <c r="B360" s="21">
        <v>44774</v>
      </c>
      <c r="C360" s="21">
        <v>44796</v>
      </c>
      <c r="D360" s="20">
        <v>60</v>
      </c>
      <c r="E360" s="22">
        <v>4680</v>
      </c>
      <c r="F360" s="21">
        <v>44834</v>
      </c>
      <c r="G360" s="21">
        <v>44869</v>
      </c>
      <c r="H360" s="20">
        <f t="shared" si="272"/>
        <v>35</v>
      </c>
      <c r="I360" s="20">
        <f t="shared" si="273"/>
        <v>163800</v>
      </c>
      <c r="J360" s="20">
        <f t="shared" si="274"/>
        <v>95</v>
      </c>
      <c r="K360" s="20">
        <f t="shared" si="275"/>
        <v>4585</v>
      </c>
      <c r="L360" s="20">
        <f t="shared" si="276"/>
        <v>95</v>
      </c>
      <c r="M360" s="20">
        <f t="shared" si="277"/>
        <v>73</v>
      </c>
      <c r="N360" s="20">
        <f t="shared" si="278"/>
        <v>444600</v>
      </c>
      <c r="O360" s="20">
        <f t="shared" si="279"/>
        <v>341640</v>
      </c>
      <c r="P360">
        <v>50211505</v>
      </c>
      <c r="Q360" t="s">
        <v>2160</v>
      </c>
      <c r="R360" t="s">
        <v>2090</v>
      </c>
      <c r="S360" t="s">
        <v>2160</v>
      </c>
      <c r="T360" t="s">
        <v>2309</v>
      </c>
      <c r="U360">
        <v>7653</v>
      </c>
      <c r="V360" s="17">
        <v>44869</v>
      </c>
    </row>
    <row r="361" spans="1:22" x14ac:dyDescent="0.25">
      <c r="A361" s="20" t="s">
        <v>462</v>
      </c>
      <c r="B361" s="21">
        <v>44774</v>
      </c>
      <c r="C361" s="21">
        <v>44796</v>
      </c>
      <c r="D361" s="20">
        <v>60</v>
      </c>
      <c r="E361" s="22">
        <v>44361.03</v>
      </c>
      <c r="F361" s="21">
        <v>44834</v>
      </c>
      <c r="G361" s="21">
        <v>44838</v>
      </c>
      <c r="H361" s="20">
        <f t="shared" si="272"/>
        <v>4</v>
      </c>
      <c r="I361" s="20">
        <f t="shared" si="273"/>
        <v>177444.12</v>
      </c>
      <c r="J361" s="20">
        <f t="shared" si="274"/>
        <v>64</v>
      </c>
      <c r="K361" s="20">
        <f t="shared" si="275"/>
        <v>44297.03</v>
      </c>
      <c r="L361" s="20">
        <f t="shared" si="276"/>
        <v>64</v>
      </c>
      <c r="M361" s="20">
        <f t="shared" si="277"/>
        <v>42</v>
      </c>
      <c r="N361" s="20">
        <f t="shared" si="278"/>
        <v>2839105.92</v>
      </c>
      <c r="O361" s="20">
        <f t="shared" si="279"/>
        <v>1863163.26</v>
      </c>
      <c r="P361">
        <v>50211505</v>
      </c>
      <c r="Q361" t="s">
        <v>2160</v>
      </c>
      <c r="R361" t="s">
        <v>2090</v>
      </c>
      <c r="S361" t="s">
        <v>2160</v>
      </c>
      <c r="T361" t="s">
        <v>2309</v>
      </c>
      <c r="U361">
        <v>7076</v>
      </c>
      <c r="V361" s="17">
        <v>44838</v>
      </c>
    </row>
    <row r="362" spans="1:22" x14ac:dyDescent="0.25">
      <c r="A362" s="20" t="s">
        <v>463</v>
      </c>
      <c r="B362" s="21">
        <v>44774</v>
      </c>
      <c r="C362" s="21">
        <v>44796</v>
      </c>
      <c r="D362" s="20">
        <v>60</v>
      </c>
      <c r="E362" s="22">
        <v>3660</v>
      </c>
      <c r="F362" s="21">
        <v>44834</v>
      </c>
      <c r="G362" s="21">
        <v>44869</v>
      </c>
      <c r="H362" s="20">
        <f t="shared" si="272"/>
        <v>35</v>
      </c>
      <c r="I362" s="20">
        <f t="shared" si="273"/>
        <v>128100</v>
      </c>
      <c r="J362" s="20">
        <f t="shared" si="274"/>
        <v>95</v>
      </c>
      <c r="K362" s="20">
        <f t="shared" si="275"/>
        <v>3565</v>
      </c>
      <c r="L362" s="20">
        <f t="shared" si="276"/>
        <v>95</v>
      </c>
      <c r="M362" s="20">
        <f t="shared" si="277"/>
        <v>73</v>
      </c>
      <c r="N362" s="20">
        <f t="shared" si="278"/>
        <v>347700</v>
      </c>
      <c r="O362" s="20">
        <f t="shared" si="279"/>
        <v>267180</v>
      </c>
      <c r="P362">
        <v>50211505</v>
      </c>
      <c r="Q362" t="s">
        <v>2160</v>
      </c>
      <c r="R362" t="s">
        <v>2090</v>
      </c>
      <c r="S362" t="s">
        <v>2160</v>
      </c>
      <c r="T362" t="s">
        <v>2309</v>
      </c>
      <c r="U362">
        <v>7653</v>
      </c>
      <c r="V362" s="17">
        <v>44869</v>
      </c>
    </row>
    <row r="363" spans="1:22" x14ac:dyDescent="0.25">
      <c r="A363" s="20" t="s">
        <v>465</v>
      </c>
      <c r="B363" s="21">
        <v>44867</v>
      </c>
      <c r="C363" s="21">
        <v>44872</v>
      </c>
      <c r="D363" s="20">
        <v>60</v>
      </c>
      <c r="E363" s="20">
        <v>650.1</v>
      </c>
      <c r="F363" s="21">
        <v>44927</v>
      </c>
      <c r="G363" s="21">
        <v>44893</v>
      </c>
      <c r="H363" s="20">
        <f t="shared" ref="H363:H376" si="280">G363-F363</f>
        <v>-34</v>
      </c>
      <c r="I363" s="20">
        <f t="shared" ref="I363:I376" si="281">E363*H363</f>
        <v>-22103.4</v>
      </c>
      <c r="J363" s="20">
        <f t="shared" ref="J363:J376" si="282">H363+D363</f>
        <v>26</v>
      </c>
      <c r="K363" s="20">
        <f t="shared" ref="K363:K376" si="283">E363-J363</f>
        <v>624.1</v>
      </c>
      <c r="L363" s="20">
        <f t="shared" ref="L363:L376" si="284">G363-B363</f>
        <v>26</v>
      </c>
      <c r="M363" s="20">
        <f t="shared" ref="M363:M376" si="285">G363-C363</f>
        <v>21</v>
      </c>
      <c r="N363" s="20">
        <f t="shared" ref="N363:N376" si="286">E363*L363</f>
        <v>16902.600000000002</v>
      </c>
      <c r="O363" s="20">
        <f t="shared" ref="O363:O376" si="287">E363*M363</f>
        <v>13652.1</v>
      </c>
      <c r="P363">
        <v>10127030</v>
      </c>
      <c r="Q363" t="s">
        <v>2238</v>
      </c>
      <c r="R363" t="s">
        <v>2119</v>
      </c>
      <c r="S363" t="s">
        <v>2181</v>
      </c>
      <c r="T363" t="s">
        <v>2310</v>
      </c>
      <c r="U363">
        <v>8019</v>
      </c>
      <c r="V363" s="17">
        <v>44893</v>
      </c>
    </row>
    <row r="364" spans="1:22" x14ac:dyDescent="0.25">
      <c r="A364" s="20" t="s">
        <v>469</v>
      </c>
      <c r="B364" s="21">
        <v>44651</v>
      </c>
      <c r="C364" s="21">
        <v>44658</v>
      </c>
      <c r="D364" s="20">
        <v>60</v>
      </c>
      <c r="E364" s="22">
        <v>5032.5600000000004</v>
      </c>
      <c r="F364" s="21">
        <v>44712</v>
      </c>
      <c r="G364" s="21">
        <v>44872</v>
      </c>
      <c r="H364" s="20">
        <f t="shared" si="280"/>
        <v>160</v>
      </c>
      <c r="I364" s="20">
        <f t="shared" si="281"/>
        <v>805209.60000000009</v>
      </c>
      <c r="J364" s="20">
        <f t="shared" si="282"/>
        <v>220</v>
      </c>
      <c r="K364" s="20">
        <f t="shared" si="283"/>
        <v>4812.5600000000004</v>
      </c>
      <c r="L364" s="20">
        <f t="shared" si="284"/>
        <v>221</v>
      </c>
      <c r="M364" s="20">
        <f t="shared" si="285"/>
        <v>214</v>
      </c>
      <c r="N364" s="20">
        <f t="shared" si="286"/>
        <v>1112195.76</v>
      </c>
      <c r="O364" s="20">
        <f t="shared" si="287"/>
        <v>1076967.8400000001</v>
      </c>
      <c r="P364">
        <v>50215080</v>
      </c>
      <c r="Q364" t="e">
        <v>#NAME?</v>
      </c>
      <c r="R364" t="s">
        <v>2094</v>
      </c>
      <c r="S364" t="e">
        <v>#NAME?</v>
      </c>
      <c r="T364" t="s">
        <v>2311</v>
      </c>
      <c r="U364">
        <v>7672</v>
      </c>
      <c r="V364" s="17">
        <v>44872</v>
      </c>
    </row>
    <row r="365" spans="1:22" x14ac:dyDescent="0.25">
      <c r="A365" s="20" t="s">
        <v>470</v>
      </c>
      <c r="B365" s="21">
        <v>44680</v>
      </c>
      <c r="C365" s="21">
        <v>44686</v>
      </c>
      <c r="D365" s="20">
        <v>60</v>
      </c>
      <c r="E365" s="22">
        <v>5778.52</v>
      </c>
      <c r="F365" s="21">
        <v>44740</v>
      </c>
      <c r="G365" s="21">
        <v>44872</v>
      </c>
      <c r="H365" s="20">
        <f t="shared" si="280"/>
        <v>132</v>
      </c>
      <c r="I365" s="20">
        <f t="shared" si="281"/>
        <v>762764.64</v>
      </c>
      <c r="J365" s="20">
        <f t="shared" si="282"/>
        <v>192</v>
      </c>
      <c r="K365" s="20">
        <f t="shared" si="283"/>
        <v>5586.52</v>
      </c>
      <c r="L365" s="20">
        <f t="shared" si="284"/>
        <v>192</v>
      </c>
      <c r="M365" s="20">
        <f t="shared" si="285"/>
        <v>186</v>
      </c>
      <c r="N365" s="20">
        <f t="shared" si="286"/>
        <v>1109475.8400000001</v>
      </c>
      <c r="O365" s="20">
        <f t="shared" si="287"/>
        <v>1074804.72</v>
      </c>
      <c r="P365">
        <v>50215080</v>
      </c>
      <c r="Q365" t="e">
        <v>#NAME?</v>
      </c>
      <c r="R365" t="s">
        <v>2094</v>
      </c>
      <c r="S365" t="e">
        <v>#NAME?</v>
      </c>
      <c r="T365" t="s">
        <v>2311</v>
      </c>
      <c r="U365">
        <v>7672</v>
      </c>
      <c r="V365" s="17">
        <v>44872</v>
      </c>
    </row>
    <row r="366" spans="1:22" x14ac:dyDescent="0.25">
      <c r="A366" s="20" t="s">
        <v>471</v>
      </c>
      <c r="B366" s="21">
        <v>44680</v>
      </c>
      <c r="C366" s="21">
        <v>44697</v>
      </c>
      <c r="D366" s="20">
        <v>60</v>
      </c>
      <c r="E366" s="22">
        <v>5114.4799999999996</v>
      </c>
      <c r="F366" s="21">
        <v>44741</v>
      </c>
      <c r="G366" s="21">
        <v>44872</v>
      </c>
      <c r="H366" s="20">
        <f t="shared" si="280"/>
        <v>131</v>
      </c>
      <c r="I366" s="20">
        <f t="shared" si="281"/>
        <v>669996.87999999989</v>
      </c>
      <c r="J366" s="20">
        <f t="shared" si="282"/>
        <v>191</v>
      </c>
      <c r="K366" s="20">
        <f t="shared" si="283"/>
        <v>4923.4799999999996</v>
      </c>
      <c r="L366" s="20">
        <f t="shared" si="284"/>
        <v>192</v>
      </c>
      <c r="M366" s="20">
        <f t="shared" si="285"/>
        <v>175</v>
      </c>
      <c r="N366" s="20">
        <f t="shared" si="286"/>
        <v>981980.15999999992</v>
      </c>
      <c r="O366" s="20">
        <f t="shared" si="287"/>
        <v>895033.99999999988</v>
      </c>
      <c r="P366">
        <v>50215080</v>
      </c>
      <c r="Q366" t="e">
        <v>#NAME?</v>
      </c>
      <c r="R366" t="s">
        <v>2094</v>
      </c>
      <c r="S366" t="e">
        <v>#NAME?</v>
      </c>
      <c r="T366" t="s">
        <v>2311</v>
      </c>
      <c r="U366">
        <v>7703</v>
      </c>
      <c r="V366" s="17">
        <v>44872</v>
      </c>
    </row>
    <row r="367" spans="1:22" x14ac:dyDescent="0.25">
      <c r="A367" s="20" t="s">
        <v>472</v>
      </c>
      <c r="B367" s="21">
        <v>44680</v>
      </c>
      <c r="C367" s="21">
        <v>44694</v>
      </c>
      <c r="D367" s="20">
        <v>60</v>
      </c>
      <c r="E367" s="22">
        <v>2207.15</v>
      </c>
      <c r="F367" s="21">
        <v>44741</v>
      </c>
      <c r="G367" s="21">
        <v>44872</v>
      </c>
      <c r="H367" s="20">
        <f t="shared" si="280"/>
        <v>131</v>
      </c>
      <c r="I367" s="20">
        <f t="shared" si="281"/>
        <v>289136.65000000002</v>
      </c>
      <c r="J367" s="20">
        <f t="shared" si="282"/>
        <v>191</v>
      </c>
      <c r="K367" s="20">
        <f t="shared" si="283"/>
        <v>2016.15</v>
      </c>
      <c r="L367" s="20">
        <f t="shared" si="284"/>
        <v>192</v>
      </c>
      <c r="M367" s="20">
        <f t="shared" si="285"/>
        <v>178</v>
      </c>
      <c r="N367" s="20">
        <f t="shared" si="286"/>
        <v>423772.80000000005</v>
      </c>
      <c r="O367" s="20">
        <f t="shared" si="287"/>
        <v>392872.7</v>
      </c>
      <c r="P367">
        <v>50215080</v>
      </c>
      <c r="Q367" t="e">
        <v>#NAME?</v>
      </c>
      <c r="R367" t="s">
        <v>2094</v>
      </c>
      <c r="S367" t="e">
        <v>#NAME?</v>
      </c>
      <c r="T367" t="s">
        <v>2311</v>
      </c>
      <c r="U367">
        <v>7703</v>
      </c>
      <c r="V367" s="17">
        <v>44872</v>
      </c>
    </row>
    <row r="368" spans="1:22" x14ac:dyDescent="0.25">
      <c r="A368" s="20" t="s">
        <v>473</v>
      </c>
      <c r="B368" s="21">
        <v>44680</v>
      </c>
      <c r="C368" s="21">
        <v>44681</v>
      </c>
      <c r="D368" s="20">
        <v>60</v>
      </c>
      <c r="E368" s="22">
        <v>3245.05</v>
      </c>
      <c r="F368" s="21">
        <v>44741</v>
      </c>
      <c r="G368" s="21">
        <v>44872</v>
      </c>
      <c r="H368" s="20">
        <f t="shared" si="280"/>
        <v>131</v>
      </c>
      <c r="I368" s="20">
        <f t="shared" si="281"/>
        <v>425101.55000000005</v>
      </c>
      <c r="J368" s="20">
        <f t="shared" si="282"/>
        <v>191</v>
      </c>
      <c r="K368" s="20">
        <f t="shared" si="283"/>
        <v>3054.05</v>
      </c>
      <c r="L368" s="20">
        <f t="shared" si="284"/>
        <v>192</v>
      </c>
      <c r="M368" s="20">
        <f t="shared" si="285"/>
        <v>191</v>
      </c>
      <c r="N368" s="20">
        <f t="shared" si="286"/>
        <v>623049.60000000009</v>
      </c>
      <c r="O368" s="20">
        <f t="shared" si="287"/>
        <v>619804.55000000005</v>
      </c>
      <c r="P368">
        <v>50215080</v>
      </c>
      <c r="Q368" t="e">
        <v>#NAME?</v>
      </c>
      <c r="R368" t="s">
        <v>2094</v>
      </c>
      <c r="S368" t="e">
        <v>#NAME?</v>
      </c>
      <c r="T368" t="s">
        <v>2311</v>
      </c>
      <c r="U368">
        <v>7672</v>
      </c>
      <c r="V368" s="17">
        <v>44872</v>
      </c>
    </row>
    <row r="369" spans="1:22" x14ac:dyDescent="0.25">
      <c r="A369" s="20" t="s">
        <v>474</v>
      </c>
      <c r="B369" s="21">
        <v>44711</v>
      </c>
      <c r="C369" s="21">
        <v>44713</v>
      </c>
      <c r="D369" s="20">
        <v>60</v>
      </c>
      <c r="E369" s="20">
        <v>910.73</v>
      </c>
      <c r="F369" s="21">
        <v>44772</v>
      </c>
      <c r="G369" s="21">
        <v>44872</v>
      </c>
      <c r="H369" s="20">
        <f t="shared" si="280"/>
        <v>100</v>
      </c>
      <c r="I369" s="20">
        <f t="shared" si="281"/>
        <v>91073</v>
      </c>
      <c r="J369" s="20">
        <f t="shared" si="282"/>
        <v>160</v>
      </c>
      <c r="K369" s="20">
        <f t="shared" si="283"/>
        <v>750.73</v>
      </c>
      <c r="L369" s="20">
        <f t="shared" si="284"/>
        <v>161</v>
      </c>
      <c r="M369" s="20">
        <f t="shared" si="285"/>
        <v>159</v>
      </c>
      <c r="N369" s="20">
        <f t="shared" si="286"/>
        <v>146627.53</v>
      </c>
      <c r="O369" s="20">
        <f t="shared" si="287"/>
        <v>144806.07</v>
      </c>
      <c r="P369">
        <v>50215080</v>
      </c>
      <c r="Q369" t="e">
        <v>#NAME?</v>
      </c>
      <c r="R369" t="s">
        <v>2094</v>
      </c>
      <c r="S369" t="e">
        <v>#NAME?</v>
      </c>
      <c r="T369" t="s">
        <v>2311</v>
      </c>
      <c r="U369">
        <v>7672</v>
      </c>
      <c r="V369" s="17">
        <v>44872</v>
      </c>
    </row>
    <row r="370" spans="1:22" x14ac:dyDescent="0.25">
      <c r="A370" s="20" t="s">
        <v>475</v>
      </c>
      <c r="B370" s="21">
        <v>44711</v>
      </c>
      <c r="C370" s="21">
        <v>44729</v>
      </c>
      <c r="D370" s="20">
        <v>60</v>
      </c>
      <c r="E370" s="22">
        <v>7347.49</v>
      </c>
      <c r="F370" s="21">
        <v>44780</v>
      </c>
      <c r="G370" s="21">
        <v>44872</v>
      </c>
      <c r="H370" s="20">
        <f t="shared" si="280"/>
        <v>92</v>
      </c>
      <c r="I370" s="20">
        <f t="shared" si="281"/>
        <v>675969.08</v>
      </c>
      <c r="J370" s="20">
        <f t="shared" si="282"/>
        <v>152</v>
      </c>
      <c r="K370" s="20">
        <f t="shared" si="283"/>
        <v>7195.49</v>
      </c>
      <c r="L370" s="20">
        <f t="shared" si="284"/>
        <v>161</v>
      </c>
      <c r="M370" s="20">
        <f t="shared" si="285"/>
        <v>143</v>
      </c>
      <c r="N370" s="20">
        <f t="shared" si="286"/>
        <v>1182945.8899999999</v>
      </c>
      <c r="O370" s="20">
        <f t="shared" si="287"/>
        <v>1050691.07</v>
      </c>
      <c r="P370">
        <v>50215080</v>
      </c>
      <c r="Q370" t="e">
        <v>#NAME?</v>
      </c>
      <c r="R370" t="s">
        <v>2094</v>
      </c>
      <c r="S370" t="e">
        <v>#NAME?</v>
      </c>
      <c r="T370" t="s">
        <v>2311</v>
      </c>
      <c r="U370">
        <v>7672</v>
      </c>
      <c r="V370" s="17">
        <v>44872</v>
      </c>
    </row>
    <row r="371" spans="1:22" x14ac:dyDescent="0.25">
      <c r="A371" s="20" t="s">
        <v>476</v>
      </c>
      <c r="B371" s="21">
        <v>44742</v>
      </c>
      <c r="C371" s="21">
        <v>44747</v>
      </c>
      <c r="D371" s="20">
        <v>60</v>
      </c>
      <c r="E371" s="22">
        <v>3246.36</v>
      </c>
      <c r="F371" s="21">
        <v>44804</v>
      </c>
      <c r="G371" s="21">
        <v>44872</v>
      </c>
      <c r="H371" s="20">
        <f t="shared" si="280"/>
        <v>68</v>
      </c>
      <c r="I371" s="20">
        <f t="shared" si="281"/>
        <v>220752.48</v>
      </c>
      <c r="J371" s="20">
        <f t="shared" si="282"/>
        <v>128</v>
      </c>
      <c r="K371" s="20">
        <f t="shared" si="283"/>
        <v>3118.36</v>
      </c>
      <c r="L371" s="20">
        <f t="shared" si="284"/>
        <v>130</v>
      </c>
      <c r="M371" s="20">
        <f t="shared" si="285"/>
        <v>125</v>
      </c>
      <c r="N371" s="20">
        <f t="shared" si="286"/>
        <v>422026.8</v>
      </c>
      <c r="O371" s="20">
        <f t="shared" si="287"/>
        <v>405795</v>
      </c>
      <c r="P371">
        <v>50215080</v>
      </c>
      <c r="Q371" t="e">
        <v>#NAME?</v>
      </c>
      <c r="R371" t="s">
        <v>2094</v>
      </c>
      <c r="S371" t="e">
        <v>#NAME?</v>
      </c>
      <c r="T371" t="s">
        <v>2311</v>
      </c>
      <c r="U371">
        <v>7672</v>
      </c>
      <c r="V371" s="17">
        <v>44872</v>
      </c>
    </row>
    <row r="372" spans="1:22" x14ac:dyDescent="0.25">
      <c r="A372" s="20" t="s">
        <v>477</v>
      </c>
      <c r="B372" s="21">
        <v>44742</v>
      </c>
      <c r="C372" s="21">
        <v>44746</v>
      </c>
      <c r="D372" s="20">
        <v>60</v>
      </c>
      <c r="E372" s="22">
        <v>2913.73</v>
      </c>
      <c r="F372" s="21">
        <v>44804</v>
      </c>
      <c r="G372" s="21">
        <v>44915</v>
      </c>
      <c r="H372" s="20">
        <f t="shared" si="280"/>
        <v>111</v>
      </c>
      <c r="I372" s="20">
        <f t="shared" si="281"/>
        <v>323424.03000000003</v>
      </c>
      <c r="J372" s="20">
        <f t="shared" si="282"/>
        <v>171</v>
      </c>
      <c r="K372" s="20">
        <f t="shared" si="283"/>
        <v>2742.73</v>
      </c>
      <c r="L372" s="20">
        <f t="shared" si="284"/>
        <v>173</v>
      </c>
      <c r="M372" s="20">
        <f t="shared" si="285"/>
        <v>169</v>
      </c>
      <c r="N372" s="20">
        <f t="shared" si="286"/>
        <v>504075.29</v>
      </c>
      <c r="O372" s="20">
        <f t="shared" si="287"/>
        <v>492420.37</v>
      </c>
      <c r="P372">
        <v>50215080</v>
      </c>
      <c r="Q372" t="e">
        <v>#NAME?</v>
      </c>
      <c r="R372" t="s">
        <v>2094</v>
      </c>
      <c r="S372" t="e">
        <v>#NAME?</v>
      </c>
      <c r="T372" t="s">
        <v>2311</v>
      </c>
      <c r="U372">
        <v>8545</v>
      </c>
      <c r="V372" s="17">
        <v>44915</v>
      </c>
    </row>
    <row r="373" spans="1:22" x14ac:dyDescent="0.25">
      <c r="A373" s="20" t="s">
        <v>478</v>
      </c>
      <c r="B373" s="21">
        <v>44742</v>
      </c>
      <c r="C373" s="21">
        <v>44743</v>
      </c>
      <c r="D373" s="20">
        <v>60</v>
      </c>
      <c r="E373" s="22">
        <v>1226.31</v>
      </c>
      <c r="F373" s="21">
        <v>44802</v>
      </c>
      <c r="G373" s="21">
        <v>44915</v>
      </c>
      <c r="H373" s="20">
        <f t="shared" si="280"/>
        <v>113</v>
      </c>
      <c r="I373" s="20">
        <f t="shared" si="281"/>
        <v>138573.03</v>
      </c>
      <c r="J373" s="20">
        <f t="shared" si="282"/>
        <v>173</v>
      </c>
      <c r="K373" s="20">
        <f t="shared" si="283"/>
        <v>1053.31</v>
      </c>
      <c r="L373" s="20">
        <f t="shared" si="284"/>
        <v>173</v>
      </c>
      <c r="M373" s="20">
        <f t="shared" si="285"/>
        <v>172</v>
      </c>
      <c r="N373" s="20">
        <f t="shared" si="286"/>
        <v>212151.63</v>
      </c>
      <c r="O373" s="20">
        <f t="shared" si="287"/>
        <v>210925.31999999998</v>
      </c>
      <c r="P373">
        <v>50215080</v>
      </c>
      <c r="Q373" t="e">
        <v>#NAME?</v>
      </c>
      <c r="R373" t="s">
        <v>2094</v>
      </c>
      <c r="S373" t="e">
        <v>#NAME?</v>
      </c>
      <c r="T373" t="s">
        <v>2311</v>
      </c>
      <c r="U373">
        <v>8545</v>
      </c>
      <c r="V373" s="17">
        <v>44915</v>
      </c>
    </row>
    <row r="374" spans="1:22" x14ac:dyDescent="0.25">
      <c r="A374" s="20" t="s">
        <v>466</v>
      </c>
      <c r="B374" s="21">
        <v>44774</v>
      </c>
      <c r="C374" s="21">
        <v>44797</v>
      </c>
      <c r="D374" s="20">
        <v>60</v>
      </c>
      <c r="E374" s="22">
        <v>2643.22</v>
      </c>
      <c r="F374" s="21">
        <v>44835</v>
      </c>
      <c r="G374" s="21">
        <v>44915</v>
      </c>
      <c r="H374" s="20">
        <f t="shared" si="280"/>
        <v>80</v>
      </c>
      <c r="I374" s="20">
        <f t="shared" si="281"/>
        <v>211457.59999999998</v>
      </c>
      <c r="J374" s="20">
        <f t="shared" si="282"/>
        <v>140</v>
      </c>
      <c r="K374" s="20">
        <f t="shared" si="283"/>
        <v>2503.2199999999998</v>
      </c>
      <c r="L374" s="20">
        <f t="shared" si="284"/>
        <v>141</v>
      </c>
      <c r="M374" s="20">
        <f t="shared" si="285"/>
        <v>118</v>
      </c>
      <c r="N374" s="20">
        <f t="shared" si="286"/>
        <v>372694.01999999996</v>
      </c>
      <c r="O374" s="20">
        <f t="shared" si="287"/>
        <v>311899.95999999996</v>
      </c>
      <c r="P374">
        <v>50215080</v>
      </c>
      <c r="Q374" t="e">
        <v>#NAME?</v>
      </c>
      <c r="R374" t="s">
        <v>2094</v>
      </c>
      <c r="S374" t="e">
        <v>#NAME?</v>
      </c>
      <c r="T374" t="s">
        <v>2311</v>
      </c>
      <c r="U374">
        <v>8545</v>
      </c>
      <c r="V374" s="17">
        <v>44915</v>
      </c>
    </row>
    <row r="375" spans="1:22" x14ac:dyDescent="0.25">
      <c r="A375" s="20" t="s">
        <v>467</v>
      </c>
      <c r="B375" s="21">
        <v>44774</v>
      </c>
      <c r="C375" s="21">
        <v>44776</v>
      </c>
      <c r="D375" s="20">
        <v>60</v>
      </c>
      <c r="E375" s="20">
        <v>263.29000000000002</v>
      </c>
      <c r="F375" s="21">
        <v>44835</v>
      </c>
      <c r="G375" s="21">
        <v>44915</v>
      </c>
      <c r="H375" s="20">
        <f t="shared" si="280"/>
        <v>80</v>
      </c>
      <c r="I375" s="20">
        <f t="shared" si="281"/>
        <v>21063.200000000001</v>
      </c>
      <c r="J375" s="20">
        <f t="shared" si="282"/>
        <v>140</v>
      </c>
      <c r="K375" s="20">
        <f t="shared" si="283"/>
        <v>123.29000000000002</v>
      </c>
      <c r="L375" s="20">
        <f t="shared" si="284"/>
        <v>141</v>
      </c>
      <c r="M375" s="20">
        <f t="shared" si="285"/>
        <v>139</v>
      </c>
      <c r="N375" s="20">
        <f t="shared" si="286"/>
        <v>37123.89</v>
      </c>
      <c r="O375" s="20">
        <f t="shared" si="287"/>
        <v>36597.310000000005</v>
      </c>
      <c r="P375">
        <v>50215080</v>
      </c>
      <c r="Q375" t="e">
        <v>#NAME?</v>
      </c>
      <c r="R375" t="s">
        <v>2094</v>
      </c>
      <c r="S375" t="e">
        <v>#NAME?</v>
      </c>
      <c r="T375" t="s">
        <v>2311</v>
      </c>
      <c r="U375">
        <v>8545</v>
      </c>
      <c r="V375" s="17">
        <v>44915</v>
      </c>
    </row>
    <row r="376" spans="1:22" x14ac:dyDescent="0.25">
      <c r="A376" s="20" t="s">
        <v>468</v>
      </c>
      <c r="B376" s="21">
        <v>44774</v>
      </c>
      <c r="C376" s="21">
        <v>44776</v>
      </c>
      <c r="D376" s="20">
        <v>60</v>
      </c>
      <c r="E376" s="22">
        <v>1601.9</v>
      </c>
      <c r="F376" s="21">
        <v>44835</v>
      </c>
      <c r="G376" s="21">
        <v>44915</v>
      </c>
      <c r="H376" s="20">
        <f t="shared" si="280"/>
        <v>80</v>
      </c>
      <c r="I376" s="20">
        <f t="shared" si="281"/>
        <v>128152</v>
      </c>
      <c r="J376" s="20">
        <f t="shared" si="282"/>
        <v>140</v>
      </c>
      <c r="K376" s="20">
        <f t="shared" si="283"/>
        <v>1461.9</v>
      </c>
      <c r="L376" s="20">
        <f t="shared" si="284"/>
        <v>141</v>
      </c>
      <c r="M376" s="20">
        <f t="shared" si="285"/>
        <v>139</v>
      </c>
      <c r="N376" s="20">
        <f t="shared" si="286"/>
        <v>225867.90000000002</v>
      </c>
      <c r="O376" s="20">
        <f t="shared" si="287"/>
        <v>222664.1</v>
      </c>
      <c r="P376">
        <v>50215080</v>
      </c>
      <c r="Q376" t="e">
        <v>#NAME?</v>
      </c>
      <c r="R376" t="s">
        <v>2094</v>
      </c>
      <c r="S376" t="e">
        <v>#NAME?</v>
      </c>
      <c r="T376" t="s">
        <v>2311</v>
      </c>
      <c r="U376">
        <v>8545</v>
      </c>
      <c r="V376" s="17">
        <v>44915</v>
      </c>
    </row>
    <row r="377" spans="1:22" x14ac:dyDescent="0.25">
      <c r="A377" s="20" t="s">
        <v>26</v>
      </c>
      <c r="B377" s="21">
        <v>44804</v>
      </c>
      <c r="C377" s="21">
        <v>44811</v>
      </c>
      <c r="D377" s="20">
        <v>60</v>
      </c>
      <c r="E377" s="22">
        <v>1194.5999999999999</v>
      </c>
      <c r="F377" s="21">
        <v>44864</v>
      </c>
      <c r="G377" s="21">
        <v>44861</v>
      </c>
      <c r="H377" s="20">
        <f t="shared" ref="H377:H383" si="288">G377-F377</f>
        <v>-3</v>
      </c>
      <c r="I377" s="20">
        <f t="shared" ref="I377:I383" si="289">E377*H377</f>
        <v>-3583.7999999999997</v>
      </c>
      <c r="J377" s="20">
        <f t="shared" ref="J377:J383" si="290">H377+D377</f>
        <v>57</v>
      </c>
      <c r="K377" s="20">
        <f t="shared" ref="K377:K383" si="291">E377-J377</f>
        <v>1137.5999999999999</v>
      </c>
      <c r="L377" s="20">
        <f t="shared" ref="L377:L383" si="292">G377-B377</f>
        <v>57</v>
      </c>
      <c r="M377" s="20">
        <f t="shared" ref="M377:M383" si="293">G377-C377</f>
        <v>50</v>
      </c>
      <c r="N377" s="20">
        <f t="shared" ref="N377:N383" si="294">E377*L377</f>
        <v>68092.2</v>
      </c>
      <c r="O377" s="20">
        <f t="shared" ref="O377:O383" si="295">E377*M377</f>
        <v>59729.999999999993</v>
      </c>
      <c r="P377">
        <v>50218040</v>
      </c>
      <c r="Q377" t="s">
        <v>2224</v>
      </c>
      <c r="R377" t="s">
        <v>2110</v>
      </c>
      <c r="S377" t="e">
        <v>#NAME?</v>
      </c>
      <c r="T377" t="s">
        <v>2312</v>
      </c>
      <c r="U377">
        <v>7597</v>
      </c>
      <c r="V377" s="17">
        <v>44861</v>
      </c>
    </row>
    <row r="378" spans="1:22" x14ac:dyDescent="0.25">
      <c r="A378" s="20" t="s">
        <v>487</v>
      </c>
      <c r="B378" s="21">
        <v>44804</v>
      </c>
      <c r="C378" s="21">
        <v>44811</v>
      </c>
      <c r="D378" s="20">
        <v>60</v>
      </c>
      <c r="E378" s="20">
        <v>481.2</v>
      </c>
      <c r="F378" s="21">
        <v>44865</v>
      </c>
      <c r="G378" s="21">
        <v>44861</v>
      </c>
      <c r="H378" s="20">
        <f t="shared" si="288"/>
        <v>-4</v>
      </c>
      <c r="I378" s="20">
        <f t="shared" si="289"/>
        <v>-1924.8</v>
      </c>
      <c r="J378" s="20">
        <f t="shared" si="290"/>
        <v>56</v>
      </c>
      <c r="K378" s="20">
        <f t="shared" si="291"/>
        <v>425.2</v>
      </c>
      <c r="L378" s="20">
        <f t="shared" si="292"/>
        <v>57</v>
      </c>
      <c r="M378" s="20">
        <f t="shared" si="293"/>
        <v>50</v>
      </c>
      <c r="N378" s="20">
        <f t="shared" si="294"/>
        <v>27428.399999999998</v>
      </c>
      <c r="O378" s="20">
        <f t="shared" si="295"/>
        <v>24060</v>
      </c>
      <c r="P378">
        <v>50215090</v>
      </c>
      <c r="Q378" t="s">
        <v>2225</v>
      </c>
      <c r="R378" t="s">
        <v>2099</v>
      </c>
      <c r="S378" t="e">
        <v>#NAME?</v>
      </c>
      <c r="T378" t="s">
        <v>2312</v>
      </c>
      <c r="U378">
        <v>7597</v>
      </c>
      <c r="V378" s="17">
        <v>44861</v>
      </c>
    </row>
    <row r="379" spans="1:22" x14ac:dyDescent="0.25">
      <c r="A379" s="20" t="s">
        <v>488</v>
      </c>
      <c r="B379" s="21">
        <v>44834</v>
      </c>
      <c r="C379" s="21">
        <v>44844</v>
      </c>
      <c r="D379" s="20">
        <v>60</v>
      </c>
      <c r="E379" s="22">
        <v>1110.0999999999999</v>
      </c>
      <c r="F379" s="21">
        <v>44896</v>
      </c>
      <c r="G379" s="21">
        <v>44911</v>
      </c>
      <c r="H379" s="20">
        <f t="shared" si="288"/>
        <v>15</v>
      </c>
      <c r="I379" s="20">
        <f t="shared" si="289"/>
        <v>16651.5</v>
      </c>
      <c r="J379" s="20">
        <f t="shared" si="290"/>
        <v>75</v>
      </c>
      <c r="K379" s="20">
        <f t="shared" si="291"/>
        <v>1035.0999999999999</v>
      </c>
      <c r="L379" s="20">
        <f t="shared" si="292"/>
        <v>77</v>
      </c>
      <c r="M379" s="20">
        <f t="shared" si="293"/>
        <v>67</v>
      </c>
      <c r="N379" s="20">
        <f t="shared" si="294"/>
        <v>85477.7</v>
      </c>
      <c r="O379" s="20">
        <f t="shared" si="295"/>
        <v>74376.7</v>
      </c>
      <c r="P379">
        <v>50218040</v>
      </c>
      <c r="Q379" t="s">
        <v>2224</v>
      </c>
      <c r="R379" t="s">
        <v>2110</v>
      </c>
      <c r="S379" t="e">
        <v>#NAME?</v>
      </c>
      <c r="T379" t="s">
        <v>2312</v>
      </c>
      <c r="U379">
        <v>8412</v>
      </c>
      <c r="V379" s="17">
        <v>44911</v>
      </c>
    </row>
    <row r="380" spans="1:22" x14ac:dyDescent="0.25">
      <c r="A380" s="20" t="s">
        <v>489</v>
      </c>
      <c r="B380" s="21">
        <v>44834</v>
      </c>
      <c r="C380" s="21">
        <v>44844</v>
      </c>
      <c r="D380" s="20">
        <v>60</v>
      </c>
      <c r="E380" s="22">
        <v>1063.8</v>
      </c>
      <c r="F380" s="21">
        <v>44896</v>
      </c>
      <c r="G380" s="21">
        <v>44911</v>
      </c>
      <c r="H380" s="20">
        <f t="shared" si="288"/>
        <v>15</v>
      </c>
      <c r="I380" s="20">
        <f t="shared" si="289"/>
        <v>15957</v>
      </c>
      <c r="J380" s="20">
        <f t="shared" si="290"/>
        <v>75</v>
      </c>
      <c r="K380" s="20">
        <f t="shared" si="291"/>
        <v>988.8</v>
      </c>
      <c r="L380" s="20">
        <f t="shared" si="292"/>
        <v>77</v>
      </c>
      <c r="M380" s="20">
        <f t="shared" si="293"/>
        <v>67</v>
      </c>
      <c r="N380" s="20">
        <f t="shared" si="294"/>
        <v>81912.599999999991</v>
      </c>
      <c r="O380" s="20">
        <f t="shared" si="295"/>
        <v>71274.599999999991</v>
      </c>
      <c r="P380">
        <v>50215090</v>
      </c>
      <c r="Q380" t="s">
        <v>2225</v>
      </c>
      <c r="R380" t="s">
        <v>2099</v>
      </c>
      <c r="S380" t="e">
        <v>#NAME?</v>
      </c>
      <c r="T380" t="s">
        <v>2312</v>
      </c>
      <c r="U380">
        <v>8412</v>
      </c>
      <c r="V380" s="17">
        <v>44911</v>
      </c>
    </row>
    <row r="381" spans="1:22" x14ac:dyDescent="0.25">
      <c r="A381" s="20" t="s">
        <v>490</v>
      </c>
      <c r="B381" s="21">
        <v>44701</v>
      </c>
      <c r="C381" s="21">
        <v>44701</v>
      </c>
      <c r="D381" s="20">
        <v>60</v>
      </c>
      <c r="E381" s="22">
        <v>53515.98</v>
      </c>
      <c r="F381" s="21">
        <v>44761</v>
      </c>
      <c r="G381" s="21">
        <v>44916</v>
      </c>
      <c r="H381" s="20">
        <f t="shared" si="288"/>
        <v>155</v>
      </c>
      <c r="I381" s="20">
        <f t="shared" si="289"/>
        <v>8294976.9000000004</v>
      </c>
      <c r="J381" s="20">
        <f t="shared" si="290"/>
        <v>215</v>
      </c>
      <c r="K381" s="20">
        <f t="shared" si="291"/>
        <v>53300.98</v>
      </c>
      <c r="L381" s="20">
        <f t="shared" si="292"/>
        <v>215</v>
      </c>
      <c r="M381" s="20">
        <f t="shared" si="293"/>
        <v>215</v>
      </c>
      <c r="N381" s="20">
        <f t="shared" si="294"/>
        <v>11505935.700000001</v>
      </c>
      <c r="O381" s="20">
        <f t="shared" si="295"/>
        <v>11505935.700000001</v>
      </c>
      <c r="P381">
        <v>10322040</v>
      </c>
      <c r="Q381" t="s">
        <v>2236</v>
      </c>
      <c r="R381" t="s">
        <v>2121</v>
      </c>
      <c r="S381" t="s">
        <v>2183</v>
      </c>
      <c r="T381" t="s">
        <v>2313</v>
      </c>
      <c r="U381">
        <v>8583</v>
      </c>
      <c r="V381" s="17">
        <v>44916</v>
      </c>
    </row>
    <row r="382" spans="1:22" x14ac:dyDescent="0.25">
      <c r="A382" s="20" t="s">
        <v>491</v>
      </c>
      <c r="B382" s="21">
        <v>44684</v>
      </c>
      <c r="C382" s="21">
        <v>44691</v>
      </c>
      <c r="D382" s="20">
        <v>60</v>
      </c>
      <c r="E382" s="22">
        <v>6252.84</v>
      </c>
      <c r="F382" s="21">
        <v>44745</v>
      </c>
      <c r="G382" s="21">
        <v>44861</v>
      </c>
      <c r="H382" s="20">
        <f t="shared" si="288"/>
        <v>116</v>
      </c>
      <c r="I382" s="20">
        <f t="shared" si="289"/>
        <v>725329.44000000006</v>
      </c>
      <c r="J382" s="20">
        <f t="shared" si="290"/>
        <v>176</v>
      </c>
      <c r="K382" s="20">
        <f t="shared" si="291"/>
        <v>6076.84</v>
      </c>
      <c r="L382" s="20">
        <f t="shared" si="292"/>
        <v>177</v>
      </c>
      <c r="M382" s="20">
        <f t="shared" si="293"/>
        <v>170</v>
      </c>
      <c r="N382" s="20">
        <f t="shared" si="294"/>
        <v>1106752.68</v>
      </c>
      <c r="O382" s="20">
        <f t="shared" si="295"/>
        <v>1062982.8</v>
      </c>
      <c r="P382">
        <v>50116010</v>
      </c>
      <c r="Q382" t="s">
        <v>2210</v>
      </c>
      <c r="R382" t="s">
        <v>2082</v>
      </c>
      <c r="S382" t="s">
        <v>2152</v>
      </c>
      <c r="T382" t="s">
        <v>2314</v>
      </c>
      <c r="U382">
        <v>7525</v>
      </c>
      <c r="V382" s="17">
        <v>44861</v>
      </c>
    </row>
    <row r="383" spans="1:22" x14ac:dyDescent="0.25">
      <c r="A383" s="20" t="s">
        <v>492</v>
      </c>
      <c r="B383" s="21">
        <v>44742</v>
      </c>
      <c r="C383" s="21">
        <v>44756</v>
      </c>
      <c r="D383" s="20">
        <v>60</v>
      </c>
      <c r="E383" s="22">
        <v>5494.83</v>
      </c>
      <c r="F383" s="21">
        <v>44803</v>
      </c>
      <c r="G383" s="21">
        <v>44861</v>
      </c>
      <c r="H383" s="20">
        <f t="shared" si="288"/>
        <v>58</v>
      </c>
      <c r="I383" s="20">
        <f t="shared" si="289"/>
        <v>318700.14</v>
      </c>
      <c r="J383" s="20">
        <f t="shared" si="290"/>
        <v>118</v>
      </c>
      <c r="K383" s="20">
        <f t="shared" si="291"/>
        <v>5376.83</v>
      </c>
      <c r="L383" s="20">
        <f t="shared" si="292"/>
        <v>119</v>
      </c>
      <c r="M383" s="20">
        <f t="shared" si="293"/>
        <v>105</v>
      </c>
      <c r="N383" s="20">
        <f t="shared" si="294"/>
        <v>653884.77</v>
      </c>
      <c r="O383" s="20">
        <f t="shared" si="295"/>
        <v>576957.15</v>
      </c>
      <c r="P383">
        <v>50421010</v>
      </c>
      <c r="Q383" t="s">
        <v>2155</v>
      </c>
      <c r="R383" t="s">
        <v>2085</v>
      </c>
      <c r="S383" t="s">
        <v>2155</v>
      </c>
      <c r="T383" t="s">
        <v>2314</v>
      </c>
      <c r="U383">
        <v>7525</v>
      </c>
      <c r="V383" s="17">
        <v>44861</v>
      </c>
    </row>
    <row r="384" spans="1:22" x14ac:dyDescent="0.25">
      <c r="A384" s="20" t="s">
        <v>493</v>
      </c>
      <c r="B384" s="21">
        <v>44816</v>
      </c>
      <c r="C384" s="21">
        <v>44858</v>
      </c>
      <c r="D384" s="20">
        <v>60</v>
      </c>
      <c r="E384" s="22">
        <v>13941.82</v>
      </c>
      <c r="F384" s="21">
        <v>44877</v>
      </c>
      <c r="G384" s="21">
        <v>44915</v>
      </c>
      <c r="H384" s="20">
        <f t="shared" ref="H384:H388" si="296">G384-F384</f>
        <v>38</v>
      </c>
      <c r="I384" s="20">
        <f t="shared" ref="I384:I388" si="297">E384*H384</f>
        <v>529789.16</v>
      </c>
      <c r="J384" s="20">
        <f t="shared" ref="J384:J388" si="298">H384+D384</f>
        <v>98</v>
      </c>
      <c r="K384" s="20">
        <f t="shared" ref="K384:K388" si="299">E384-J384</f>
        <v>13843.82</v>
      </c>
      <c r="L384" s="20">
        <f t="shared" ref="L384:L388" si="300">G384-B384</f>
        <v>99</v>
      </c>
      <c r="M384" s="20">
        <f t="shared" ref="M384:M388" si="301">G384-C384</f>
        <v>57</v>
      </c>
      <c r="N384" s="20">
        <f t="shared" ref="N384:N388" si="302">E384*L384</f>
        <v>1380240.18</v>
      </c>
      <c r="O384" s="20">
        <f t="shared" ref="O384:O388" si="303">E384*M384</f>
        <v>794683.74</v>
      </c>
      <c r="P384">
        <v>50214030</v>
      </c>
      <c r="Q384" t="s">
        <v>2233</v>
      </c>
      <c r="R384" t="s">
        <v>2117</v>
      </c>
      <c r="S384" t="e">
        <v>#NAME?</v>
      </c>
      <c r="T384" t="s">
        <v>2315</v>
      </c>
      <c r="U384">
        <v>8473</v>
      </c>
      <c r="V384" s="17">
        <v>44915</v>
      </c>
    </row>
    <row r="385" spans="1:22" x14ac:dyDescent="0.25">
      <c r="A385" s="20" t="s">
        <v>494</v>
      </c>
      <c r="B385" s="21">
        <v>44781</v>
      </c>
      <c r="C385" s="21">
        <v>44853</v>
      </c>
      <c r="D385" s="20">
        <v>60</v>
      </c>
      <c r="E385" s="22">
        <v>3499.53</v>
      </c>
      <c r="F385" s="21">
        <v>44843</v>
      </c>
      <c r="G385" s="21">
        <v>44915</v>
      </c>
      <c r="H385" s="20">
        <f t="shared" si="296"/>
        <v>72</v>
      </c>
      <c r="I385" s="20">
        <f t="shared" si="297"/>
        <v>251966.16</v>
      </c>
      <c r="J385" s="20">
        <f t="shared" si="298"/>
        <v>132</v>
      </c>
      <c r="K385" s="20">
        <f t="shared" si="299"/>
        <v>3367.53</v>
      </c>
      <c r="L385" s="20">
        <f t="shared" si="300"/>
        <v>134</v>
      </c>
      <c r="M385" s="20">
        <f t="shared" si="301"/>
        <v>62</v>
      </c>
      <c r="N385" s="20">
        <f t="shared" si="302"/>
        <v>468937.02</v>
      </c>
      <c r="O385" s="20">
        <f t="shared" si="303"/>
        <v>216970.86000000002</v>
      </c>
      <c r="P385">
        <v>50214030</v>
      </c>
      <c r="Q385" t="s">
        <v>2233</v>
      </c>
      <c r="R385" t="s">
        <v>2117</v>
      </c>
      <c r="S385" t="e">
        <v>#NAME?</v>
      </c>
      <c r="T385" t="s">
        <v>2315</v>
      </c>
      <c r="U385">
        <v>8473</v>
      </c>
      <c r="V385" s="17">
        <v>44915</v>
      </c>
    </row>
    <row r="386" spans="1:22" x14ac:dyDescent="0.25">
      <c r="A386" s="20" t="s">
        <v>495</v>
      </c>
      <c r="B386" s="21">
        <v>44781</v>
      </c>
      <c r="C386" s="21">
        <v>44853</v>
      </c>
      <c r="D386" s="20">
        <v>60</v>
      </c>
      <c r="E386" s="22">
        <v>3980.85</v>
      </c>
      <c r="F386" s="21">
        <v>44843</v>
      </c>
      <c r="G386" s="21">
        <v>44915</v>
      </c>
      <c r="H386" s="20">
        <f t="shared" si="296"/>
        <v>72</v>
      </c>
      <c r="I386" s="20">
        <f t="shared" si="297"/>
        <v>286621.2</v>
      </c>
      <c r="J386" s="20">
        <f t="shared" si="298"/>
        <v>132</v>
      </c>
      <c r="K386" s="20">
        <f t="shared" si="299"/>
        <v>3848.85</v>
      </c>
      <c r="L386" s="20">
        <f t="shared" si="300"/>
        <v>134</v>
      </c>
      <c r="M386" s="20">
        <f t="shared" si="301"/>
        <v>62</v>
      </c>
      <c r="N386" s="20">
        <f t="shared" si="302"/>
        <v>533433.9</v>
      </c>
      <c r="O386" s="20">
        <f t="shared" si="303"/>
        <v>246812.69999999998</v>
      </c>
      <c r="P386">
        <v>50214030</v>
      </c>
      <c r="Q386" t="s">
        <v>2233</v>
      </c>
      <c r="R386" t="s">
        <v>2117</v>
      </c>
      <c r="S386" t="e">
        <v>#NAME?</v>
      </c>
      <c r="T386" t="s">
        <v>2315</v>
      </c>
      <c r="U386">
        <v>8473</v>
      </c>
      <c r="V386" s="17">
        <v>44915</v>
      </c>
    </row>
    <row r="387" spans="1:22" x14ac:dyDescent="0.25">
      <c r="A387" s="20" t="s">
        <v>496</v>
      </c>
      <c r="B387" s="21">
        <v>44781</v>
      </c>
      <c r="C387" s="21">
        <v>44853</v>
      </c>
      <c r="D387" s="20">
        <v>60</v>
      </c>
      <c r="E387" s="22">
        <v>3692.05</v>
      </c>
      <c r="F387" s="21">
        <v>44843</v>
      </c>
      <c r="G387" s="21">
        <v>44915</v>
      </c>
      <c r="H387" s="20">
        <f t="shared" si="296"/>
        <v>72</v>
      </c>
      <c r="I387" s="20">
        <f t="shared" si="297"/>
        <v>265827.60000000003</v>
      </c>
      <c r="J387" s="20">
        <f t="shared" si="298"/>
        <v>132</v>
      </c>
      <c r="K387" s="20">
        <f t="shared" si="299"/>
        <v>3560.05</v>
      </c>
      <c r="L387" s="20">
        <f t="shared" si="300"/>
        <v>134</v>
      </c>
      <c r="M387" s="20">
        <f t="shared" si="301"/>
        <v>62</v>
      </c>
      <c r="N387" s="20">
        <f t="shared" si="302"/>
        <v>494734.7</v>
      </c>
      <c r="O387" s="20">
        <f t="shared" si="303"/>
        <v>228907.1</v>
      </c>
      <c r="P387">
        <v>50214030</v>
      </c>
      <c r="Q387" t="s">
        <v>2233</v>
      </c>
      <c r="R387" t="s">
        <v>2117</v>
      </c>
      <c r="S387" t="e">
        <v>#NAME?</v>
      </c>
      <c r="T387" t="s">
        <v>2315</v>
      </c>
      <c r="U387">
        <v>8473</v>
      </c>
      <c r="V387" s="17">
        <v>44915</v>
      </c>
    </row>
    <row r="388" spans="1:22" x14ac:dyDescent="0.25">
      <c r="A388" s="20" t="s">
        <v>497</v>
      </c>
      <c r="B388" s="21">
        <v>44781</v>
      </c>
      <c r="C388" s="21">
        <v>44853</v>
      </c>
      <c r="D388" s="20">
        <v>60</v>
      </c>
      <c r="E388" s="22">
        <v>3980.85</v>
      </c>
      <c r="F388" s="21">
        <v>44843</v>
      </c>
      <c r="G388" s="21">
        <v>44915</v>
      </c>
      <c r="H388" s="20">
        <f t="shared" si="296"/>
        <v>72</v>
      </c>
      <c r="I388" s="20">
        <f t="shared" si="297"/>
        <v>286621.2</v>
      </c>
      <c r="J388" s="20">
        <f t="shared" si="298"/>
        <v>132</v>
      </c>
      <c r="K388" s="20">
        <f t="shared" si="299"/>
        <v>3848.85</v>
      </c>
      <c r="L388" s="20">
        <f t="shared" si="300"/>
        <v>134</v>
      </c>
      <c r="M388" s="20">
        <f t="shared" si="301"/>
        <v>62</v>
      </c>
      <c r="N388" s="20">
        <f t="shared" si="302"/>
        <v>533433.9</v>
      </c>
      <c r="O388" s="20">
        <f t="shared" si="303"/>
        <v>246812.69999999998</v>
      </c>
      <c r="P388">
        <v>50214030</v>
      </c>
      <c r="Q388" t="s">
        <v>2233</v>
      </c>
      <c r="R388" t="s">
        <v>2117</v>
      </c>
      <c r="S388" t="e">
        <v>#NAME?</v>
      </c>
      <c r="T388" t="s">
        <v>2315</v>
      </c>
      <c r="U388">
        <v>8473</v>
      </c>
      <c r="V388" s="17">
        <v>44915</v>
      </c>
    </row>
    <row r="389" spans="1:22" x14ac:dyDescent="0.25">
      <c r="A389" s="20" t="s">
        <v>498</v>
      </c>
      <c r="B389" s="21">
        <v>44825</v>
      </c>
      <c r="C389" s="21">
        <v>44841</v>
      </c>
      <c r="D389" s="20">
        <v>60</v>
      </c>
      <c r="E389" s="22">
        <v>25217.62</v>
      </c>
      <c r="F389" s="21">
        <v>44885</v>
      </c>
      <c r="G389" s="21">
        <v>44859</v>
      </c>
      <c r="H389" s="20">
        <f t="shared" ref="H389:H404" si="304">G389-F389</f>
        <v>-26</v>
      </c>
      <c r="I389" s="20">
        <f t="shared" ref="I389:I404" si="305">E389*H389</f>
        <v>-655658.12</v>
      </c>
      <c r="J389" s="20">
        <f t="shared" ref="J389:J404" si="306">H389+D389</f>
        <v>34</v>
      </c>
      <c r="K389" s="20">
        <f t="shared" ref="K389:K404" si="307">E389-J389</f>
        <v>25183.62</v>
      </c>
      <c r="L389" s="20">
        <f t="shared" ref="L389:L404" si="308">G389-B389</f>
        <v>34</v>
      </c>
      <c r="M389" s="20">
        <f t="shared" ref="M389:M404" si="309">G389-C389</f>
        <v>18</v>
      </c>
      <c r="N389" s="20">
        <f t="shared" ref="N389:N404" si="310">E389*L389</f>
        <v>857399.08</v>
      </c>
      <c r="O389" s="20">
        <f t="shared" ref="O389:O404" si="311">E389*M389</f>
        <v>453917.16</v>
      </c>
      <c r="P389">
        <v>50421010</v>
      </c>
      <c r="Q389" t="s">
        <v>2155</v>
      </c>
      <c r="R389" t="s">
        <v>2085</v>
      </c>
      <c r="S389" t="s">
        <v>2155</v>
      </c>
      <c r="T389" t="s">
        <v>2316</v>
      </c>
      <c r="U389">
        <v>7438</v>
      </c>
      <c r="V389" s="17">
        <v>44859</v>
      </c>
    </row>
    <row r="390" spans="1:22" x14ac:dyDescent="0.25">
      <c r="A390" s="20" t="s">
        <v>499</v>
      </c>
      <c r="B390" s="21">
        <v>44655</v>
      </c>
      <c r="C390" s="21">
        <v>44664</v>
      </c>
      <c r="D390" s="20">
        <v>60</v>
      </c>
      <c r="E390" s="20">
        <v>122.4</v>
      </c>
      <c r="F390" s="21">
        <v>44716</v>
      </c>
      <c r="G390" s="21">
        <v>44917</v>
      </c>
      <c r="H390" s="20">
        <f t="shared" si="304"/>
        <v>201</v>
      </c>
      <c r="I390" s="20">
        <f t="shared" si="305"/>
        <v>24602.400000000001</v>
      </c>
      <c r="J390" s="20">
        <f t="shared" si="306"/>
        <v>261</v>
      </c>
      <c r="K390" s="20">
        <f t="shared" si="307"/>
        <v>-138.6</v>
      </c>
      <c r="L390" s="20">
        <f t="shared" si="308"/>
        <v>262</v>
      </c>
      <c r="M390" s="20">
        <f t="shared" si="309"/>
        <v>253</v>
      </c>
      <c r="N390" s="20">
        <f t="shared" si="310"/>
        <v>32068.800000000003</v>
      </c>
      <c r="O390" s="20">
        <f t="shared" si="311"/>
        <v>30967.200000000001</v>
      </c>
      <c r="P390">
        <v>50116010</v>
      </c>
      <c r="Q390" t="s">
        <v>2210</v>
      </c>
      <c r="R390" t="s">
        <v>2082</v>
      </c>
      <c r="S390" t="s">
        <v>2152</v>
      </c>
      <c r="T390" t="s">
        <v>2317</v>
      </c>
      <c r="U390">
        <v>8632</v>
      </c>
      <c r="V390" s="17">
        <v>44917</v>
      </c>
    </row>
    <row r="391" spans="1:22" x14ac:dyDescent="0.25">
      <c r="A391" s="20" t="s">
        <v>500</v>
      </c>
      <c r="B391" s="21">
        <v>44678</v>
      </c>
      <c r="C391" s="21">
        <v>44684</v>
      </c>
      <c r="D391" s="20">
        <v>60</v>
      </c>
      <c r="E391" s="20">
        <v>248.4</v>
      </c>
      <c r="F391" s="21">
        <v>44738</v>
      </c>
      <c r="G391" s="21">
        <v>44917</v>
      </c>
      <c r="H391" s="20">
        <f t="shared" si="304"/>
        <v>179</v>
      </c>
      <c r="I391" s="20">
        <f t="shared" si="305"/>
        <v>44463.6</v>
      </c>
      <c r="J391" s="20">
        <f t="shared" si="306"/>
        <v>239</v>
      </c>
      <c r="K391" s="20">
        <f t="shared" si="307"/>
        <v>9.4000000000000057</v>
      </c>
      <c r="L391" s="20">
        <f t="shared" si="308"/>
        <v>239</v>
      </c>
      <c r="M391" s="20">
        <f t="shared" si="309"/>
        <v>233</v>
      </c>
      <c r="N391" s="20">
        <f t="shared" si="310"/>
        <v>59367.6</v>
      </c>
      <c r="O391" s="20">
        <f t="shared" si="311"/>
        <v>57877.200000000004</v>
      </c>
      <c r="P391">
        <v>50116010</v>
      </c>
      <c r="Q391" t="s">
        <v>2210</v>
      </c>
      <c r="R391" t="s">
        <v>2082</v>
      </c>
      <c r="S391" t="s">
        <v>2152</v>
      </c>
      <c r="T391" t="s">
        <v>2317</v>
      </c>
      <c r="U391">
        <v>8632</v>
      </c>
      <c r="V391" s="17">
        <v>44917</v>
      </c>
    </row>
    <row r="392" spans="1:22" x14ac:dyDescent="0.25">
      <c r="A392" s="20" t="s">
        <v>501</v>
      </c>
      <c r="B392" s="21">
        <v>44704</v>
      </c>
      <c r="C392" s="21">
        <v>44718</v>
      </c>
      <c r="D392" s="20">
        <v>60</v>
      </c>
      <c r="E392" s="20">
        <v>248.4</v>
      </c>
      <c r="F392" s="21">
        <v>44765</v>
      </c>
      <c r="G392" s="21">
        <v>44917</v>
      </c>
      <c r="H392" s="20">
        <f t="shared" si="304"/>
        <v>152</v>
      </c>
      <c r="I392" s="20">
        <f t="shared" si="305"/>
        <v>37756.800000000003</v>
      </c>
      <c r="J392" s="20">
        <f t="shared" si="306"/>
        <v>212</v>
      </c>
      <c r="K392" s="20">
        <f t="shared" si="307"/>
        <v>36.400000000000006</v>
      </c>
      <c r="L392" s="20">
        <f t="shared" si="308"/>
        <v>213</v>
      </c>
      <c r="M392" s="20">
        <f t="shared" si="309"/>
        <v>199</v>
      </c>
      <c r="N392" s="20">
        <f t="shared" si="310"/>
        <v>52909.200000000004</v>
      </c>
      <c r="O392" s="20">
        <f t="shared" si="311"/>
        <v>49431.6</v>
      </c>
      <c r="P392">
        <v>50116010</v>
      </c>
      <c r="Q392" t="s">
        <v>2210</v>
      </c>
      <c r="R392" t="s">
        <v>2082</v>
      </c>
      <c r="S392" t="s">
        <v>2152</v>
      </c>
      <c r="T392" t="s">
        <v>2317</v>
      </c>
      <c r="U392">
        <v>8632</v>
      </c>
      <c r="V392" s="17">
        <v>44917</v>
      </c>
    </row>
    <row r="393" spans="1:22" x14ac:dyDescent="0.25">
      <c r="A393" s="20" t="s">
        <v>502</v>
      </c>
      <c r="B393" s="21">
        <v>44714</v>
      </c>
      <c r="C393" s="21">
        <v>44725</v>
      </c>
      <c r="D393" s="20">
        <v>60</v>
      </c>
      <c r="E393" s="22">
        <v>1107.9000000000001</v>
      </c>
      <c r="F393" s="21">
        <v>44774</v>
      </c>
      <c r="G393" s="21">
        <v>44917</v>
      </c>
      <c r="H393" s="20">
        <f t="shared" si="304"/>
        <v>143</v>
      </c>
      <c r="I393" s="20">
        <f t="shared" si="305"/>
        <v>158429.70000000001</v>
      </c>
      <c r="J393" s="20">
        <f t="shared" si="306"/>
        <v>203</v>
      </c>
      <c r="K393" s="20">
        <f t="shared" si="307"/>
        <v>904.90000000000009</v>
      </c>
      <c r="L393" s="20">
        <f t="shared" si="308"/>
        <v>203</v>
      </c>
      <c r="M393" s="20">
        <f t="shared" si="309"/>
        <v>192</v>
      </c>
      <c r="N393" s="20">
        <f t="shared" si="310"/>
        <v>224903.7</v>
      </c>
      <c r="O393" s="20">
        <f t="shared" si="311"/>
        <v>212716.80000000002</v>
      </c>
      <c r="P393">
        <v>50116010</v>
      </c>
      <c r="Q393" t="s">
        <v>2210</v>
      </c>
      <c r="R393" t="s">
        <v>2082</v>
      </c>
      <c r="S393" t="s">
        <v>2152</v>
      </c>
      <c r="T393" t="s">
        <v>2317</v>
      </c>
      <c r="U393">
        <v>8632</v>
      </c>
      <c r="V393" s="17">
        <v>44917</v>
      </c>
    </row>
    <row r="394" spans="1:22" x14ac:dyDescent="0.25">
      <c r="A394" s="20" t="s">
        <v>503</v>
      </c>
      <c r="B394" s="21">
        <v>44722</v>
      </c>
      <c r="C394" s="21">
        <v>44734</v>
      </c>
      <c r="D394" s="20">
        <v>60</v>
      </c>
      <c r="E394" s="20">
        <v>396</v>
      </c>
      <c r="F394" s="21">
        <v>44784</v>
      </c>
      <c r="G394" s="21">
        <v>44917</v>
      </c>
      <c r="H394" s="20">
        <f t="shared" si="304"/>
        <v>133</v>
      </c>
      <c r="I394" s="20">
        <f t="shared" si="305"/>
        <v>52668</v>
      </c>
      <c r="J394" s="20">
        <f t="shared" si="306"/>
        <v>193</v>
      </c>
      <c r="K394" s="20">
        <f t="shared" si="307"/>
        <v>203</v>
      </c>
      <c r="L394" s="20">
        <f t="shared" si="308"/>
        <v>195</v>
      </c>
      <c r="M394" s="20">
        <f t="shared" si="309"/>
        <v>183</v>
      </c>
      <c r="N394" s="20">
        <f t="shared" si="310"/>
        <v>77220</v>
      </c>
      <c r="O394" s="20">
        <f t="shared" si="311"/>
        <v>72468</v>
      </c>
      <c r="P394">
        <v>50116010</v>
      </c>
      <c r="Q394" t="s">
        <v>2210</v>
      </c>
      <c r="R394" t="s">
        <v>2082</v>
      </c>
      <c r="S394" t="s">
        <v>2152</v>
      </c>
      <c r="T394" t="s">
        <v>2317</v>
      </c>
      <c r="U394">
        <v>8632</v>
      </c>
      <c r="V394" s="17">
        <v>44917</v>
      </c>
    </row>
    <row r="395" spans="1:22" x14ac:dyDescent="0.25">
      <c r="A395" s="20" t="s">
        <v>504</v>
      </c>
      <c r="B395" s="21">
        <v>44729</v>
      </c>
      <c r="C395" s="21">
        <v>44739</v>
      </c>
      <c r="D395" s="20">
        <v>60</v>
      </c>
      <c r="E395" s="20">
        <v>828</v>
      </c>
      <c r="F395" s="21">
        <v>44790</v>
      </c>
      <c r="G395" s="21">
        <v>44917</v>
      </c>
      <c r="H395" s="20">
        <f t="shared" si="304"/>
        <v>127</v>
      </c>
      <c r="I395" s="20">
        <f t="shared" si="305"/>
        <v>105156</v>
      </c>
      <c r="J395" s="20">
        <f t="shared" si="306"/>
        <v>187</v>
      </c>
      <c r="K395" s="20">
        <f t="shared" si="307"/>
        <v>641</v>
      </c>
      <c r="L395" s="20">
        <f t="shared" si="308"/>
        <v>188</v>
      </c>
      <c r="M395" s="20">
        <f t="shared" si="309"/>
        <v>178</v>
      </c>
      <c r="N395" s="20">
        <f t="shared" si="310"/>
        <v>155664</v>
      </c>
      <c r="O395" s="20">
        <f t="shared" si="311"/>
        <v>147384</v>
      </c>
      <c r="P395">
        <v>50116010</v>
      </c>
      <c r="Q395" t="s">
        <v>2210</v>
      </c>
      <c r="R395" t="s">
        <v>2082</v>
      </c>
      <c r="S395" t="s">
        <v>2152</v>
      </c>
      <c r="T395" t="s">
        <v>2317</v>
      </c>
      <c r="U395">
        <v>8632</v>
      </c>
      <c r="V395" s="17">
        <v>44917</v>
      </c>
    </row>
    <row r="396" spans="1:22" x14ac:dyDescent="0.25">
      <c r="A396" s="20" t="s">
        <v>505</v>
      </c>
      <c r="B396" s="21">
        <v>44732</v>
      </c>
      <c r="C396" s="21">
        <v>44743</v>
      </c>
      <c r="D396" s="20">
        <v>60</v>
      </c>
      <c r="E396" s="20">
        <v>248.4</v>
      </c>
      <c r="F396" s="21">
        <v>44792</v>
      </c>
      <c r="G396" s="21">
        <v>44917</v>
      </c>
      <c r="H396" s="20">
        <f t="shared" si="304"/>
        <v>125</v>
      </c>
      <c r="I396" s="20">
        <f t="shared" si="305"/>
        <v>31050</v>
      </c>
      <c r="J396" s="20">
        <f t="shared" si="306"/>
        <v>185</v>
      </c>
      <c r="K396" s="20">
        <f t="shared" si="307"/>
        <v>63.400000000000006</v>
      </c>
      <c r="L396" s="20">
        <f t="shared" si="308"/>
        <v>185</v>
      </c>
      <c r="M396" s="20">
        <f t="shared" si="309"/>
        <v>174</v>
      </c>
      <c r="N396" s="20">
        <f t="shared" si="310"/>
        <v>45954</v>
      </c>
      <c r="O396" s="20">
        <f t="shared" si="311"/>
        <v>43221.599999999999</v>
      </c>
      <c r="P396">
        <v>50116010</v>
      </c>
      <c r="Q396" t="s">
        <v>2210</v>
      </c>
      <c r="R396" t="s">
        <v>2082</v>
      </c>
      <c r="S396" t="s">
        <v>2152</v>
      </c>
      <c r="T396" t="s">
        <v>2317</v>
      </c>
      <c r="U396">
        <v>8632</v>
      </c>
      <c r="V396" s="17">
        <v>44917</v>
      </c>
    </row>
    <row r="397" spans="1:22" x14ac:dyDescent="0.25">
      <c r="A397" s="20" t="s">
        <v>506</v>
      </c>
      <c r="B397" s="21">
        <v>44735</v>
      </c>
      <c r="C397" s="21">
        <v>44747</v>
      </c>
      <c r="D397" s="20">
        <v>60</v>
      </c>
      <c r="E397" s="20">
        <v>198</v>
      </c>
      <c r="F397" s="21">
        <v>44795</v>
      </c>
      <c r="G397" s="21">
        <v>44917</v>
      </c>
      <c r="H397" s="20">
        <f t="shared" si="304"/>
        <v>122</v>
      </c>
      <c r="I397" s="20">
        <f t="shared" si="305"/>
        <v>24156</v>
      </c>
      <c r="J397" s="20">
        <f t="shared" si="306"/>
        <v>182</v>
      </c>
      <c r="K397" s="20">
        <f t="shared" si="307"/>
        <v>16</v>
      </c>
      <c r="L397" s="20">
        <f t="shared" si="308"/>
        <v>182</v>
      </c>
      <c r="M397" s="20">
        <f t="shared" si="309"/>
        <v>170</v>
      </c>
      <c r="N397" s="20">
        <f t="shared" si="310"/>
        <v>36036</v>
      </c>
      <c r="O397" s="20">
        <f t="shared" si="311"/>
        <v>33660</v>
      </c>
      <c r="P397">
        <v>50116010</v>
      </c>
      <c r="Q397" t="s">
        <v>2210</v>
      </c>
      <c r="R397" t="s">
        <v>2082</v>
      </c>
      <c r="S397" t="s">
        <v>2152</v>
      </c>
      <c r="T397" t="s">
        <v>2317</v>
      </c>
      <c r="U397">
        <v>8632</v>
      </c>
      <c r="V397" s="17">
        <v>44917</v>
      </c>
    </row>
    <row r="398" spans="1:22" x14ac:dyDescent="0.25">
      <c r="A398" s="20" t="s">
        <v>507</v>
      </c>
      <c r="B398" s="21">
        <v>44739</v>
      </c>
      <c r="C398" s="21">
        <v>44753</v>
      </c>
      <c r="D398" s="20">
        <v>60</v>
      </c>
      <c r="E398" s="20">
        <v>122.4</v>
      </c>
      <c r="F398" s="21">
        <v>44799</v>
      </c>
      <c r="G398" s="21">
        <v>44917</v>
      </c>
      <c r="H398" s="20">
        <f t="shared" si="304"/>
        <v>118</v>
      </c>
      <c r="I398" s="20">
        <f t="shared" si="305"/>
        <v>14443.2</v>
      </c>
      <c r="J398" s="20">
        <f t="shared" si="306"/>
        <v>178</v>
      </c>
      <c r="K398" s="20">
        <f t="shared" si="307"/>
        <v>-55.599999999999994</v>
      </c>
      <c r="L398" s="20">
        <f t="shared" si="308"/>
        <v>178</v>
      </c>
      <c r="M398" s="20">
        <f t="shared" si="309"/>
        <v>164</v>
      </c>
      <c r="N398" s="20">
        <f t="shared" si="310"/>
        <v>21787.200000000001</v>
      </c>
      <c r="O398" s="20">
        <f t="shared" si="311"/>
        <v>20073.600000000002</v>
      </c>
      <c r="P398">
        <v>50116010</v>
      </c>
      <c r="Q398" t="s">
        <v>2210</v>
      </c>
      <c r="R398" t="s">
        <v>2082</v>
      </c>
      <c r="S398" t="s">
        <v>2152</v>
      </c>
      <c r="T398" t="s">
        <v>2317</v>
      </c>
      <c r="U398">
        <v>8632</v>
      </c>
      <c r="V398" s="17">
        <v>44917</v>
      </c>
    </row>
    <row r="399" spans="1:22" x14ac:dyDescent="0.25">
      <c r="A399" s="20" t="s">
        <v>508</v>
      </c>
      <c r="B399" s="21">
        <v>44743</v>
      </c>
      <c r="C399" s="21">
        <v>44757</v>
      </c>
      <c r="D399" s="20">
        <v>60</v>
      </c>
      <c r="E399" s="20">
        <v>198</v>
      </c>
      <c r="F399" s="21">
        <v>44805</v>
      </c>
      <c r="G399" s="21">
        <v>44917</v>
      </c>
      <c r="H399" s="20">
        <f t="shared" si="304"/>
        <v>112</v>
      </c>
      <c r="I399" s="20">
        <f t="shared" si="305"/>
        <v>22176</v>
      </c>
      <c r="J399" s="20">
        <f t="shared" si="306"/>
        <v>172</v>
      </c>
      <c r="K399" s="20">
        <f t="shared" si="307"/>
        <v>26</v>
      </c>
      <c r="L399" s="20">
        <f t="shared" si="308"/>
        <v>174</v>
      </c>
      <c r="M399" s="20">
        <f t="shared" si="309"/>
        <v>160</v>
      </c>
      <c r="N399" s="20">
        <f t="shared" si="310"/>
        <v>34452</v>
      </c>
      <c r="O399" s="20">
        <f t="shared" si="311"/>
        <v>31680</v>
      </c>
      <c r="P399">
        <v>50116010</v>
      </c>
      <c r="Q399" t="s">
        <v>2210</v>
      </c>
      <c r="R399" t="s">
        <v>2082</v>
      </c>
      <c r="S399" t="s">
        <v>2152</v>
      </c>
      <c r="T399" t="s">
        <v>2317</v>
      </c>
      <c r="U399">
        <v>8632</v>
      </c>
      <c r="V399" s="17">
        <v>44917</v>
      </c>
    </row>
    <row r="400" spans="1:22" x14ac:dyDescent="0.25">
      <c r="A400" s="20" t="s">
        <v>509</v>
      </c>
      <c r="B400" s="21">
        <v>44749</v>
      </c>
      <c r="C400" s="21">
        <v>44763</v>
      </c>
      <c r="D400" s="20">
        <v>60</v>
      </c>
      <c r="E400" s="20">
        <v>1</v>
      </c>
      <c r="F400" s="21">
        <v>44810</v>
      </c>
      <c r="G400" s="21">
        <v>44917</v>
      </c>
      <c r="H400" s="20">
        <f t="shared" si="304"/>
        <v>107</v>
      </c>
      <c r="I400" s="20">
        <f t="shared" si="305"/>
        <v>107</v>
      </c>
      <c r="J400" s="20">
        <f t="shared" si="306"/>
        <v>167</v>
      </c>
      <c r="K400" s="20">
        <f t="shared" si="307"/>
        <v>-166</v>
      </c>
      <c r="L400" s="20">
        <f t="shared" si="308"/>
        <v>168</v>
      </c>
      <c r="M400" s="20">
        <f t="shared" si="309"/>
        <v>154</v>
      </c>
      <c r="N400" s="20">
        <f t="shared" si="310"/>
        <v>168</v>
      </c>
      <c r="O400" s="20">
        <f t="shared" si="311"/>
        <v>154</v>
      </c>
      <c r="P400">
        <v>50116010</v>
      </c>
      <c r="Q400" t="s">
        <v>2210</v>
      </c>
      <c r="R400" t="s">
        <v>2082</v>
      </c>
      <c r="S400" t="s">
        <v>2152</v>
      </c>
      <c r="T400" t="s">
        <v>2317</v>
      </c>
      <c r="U400">
        <v>8632</v>
      </c>
      <c r="V400" s="17">
        <v>44917</v>
      </c>
    </row>
    <row r="401" spans="1:22" x14ac:dyDescent="0.25">
      <c r="A401" s="20" t="s">
        <v>510</v>
      </c>
      <c r="B401" s="21">
        <v>44754</v>
      </c>
      <c r="C401" s="21">
        <v>44764</v>
      </c>
      <c r="D401" s="20">
        <v>60</v>
      </c>
      <c r="E401" s="20">
        <v>122.4</v>
      </c>
      <c r="F401" s="21">
        <v>44814</v>
      </c>
      <c r="G401" s="21">
        <v>44917</v>
      </c>
      <c r="H401" s="20">
        <f t="shared" si="304"/>
        <v>103</v>
      </c>
      <c r="I401" s="20">
        <f t="shared" si="305"/>
        <v>12607.2</v>
      </c>
      <c r="J401" s="20">
        <f t="shared" si="306"/>
        <v>163</v>
      </c>
      <c r="K401" s="20">
        <f t="shared" si="307"/>
        <v>-40.599999999999994</v>
      </c>
      <c r="L401" s="20">
        <f t="shared" si="308"/>
        <v>163</v>
      </c>
      <c r="M401" s="20">
        <f t="shared" si="309"/>
        <v>153</v>
      </c>
      <c r="N401" s="20">
        <f t="shared" si="310"/>
        <v>19951.2</v>
      </c>
      <c r="O401" s="20">
        <f t="shared" si="311"/>
        <v>18727.2</v>
      </c>
      <c r="P401">
        <v>50116010</v>
      </c>
      <c r="Q401" t="s">
        <v>2210</v>
      </c>
      <c r="R401" t="s">
        <v>2082</v>
      </c>
      <c r="S401" t="s">
        <v>2152</v>
      </c>
      <c r="T401" t="s">
        <v>2317</v>
      </c>
      <c r="U401">
        <v>8632</v>
      </c>
      <c r="V401" s="17">
        <v>44917</v>
      </c>
    </row>
    <row r="402" spans="1:22" x14ac:dyDescent="0.25">
      <c r="A402" s="20" t="s">
        <v>511</v>
      </c>
      <c r="B402" s="21">
        <v>44757</v>
      </c>
      <c r="C402" s="21">
        <v>44767</v>
      </c>
      <c r="D402" s="20">
        <v>60</v>
      </c>
      <c r="E402" s="20">
        <v>198</v>
      </c>
      <c r="F402" s="21">
        <v>44818</v>
      </c>
      <c r="G402" s="21">
        <v>44917</v>
      </c>
      <c r="H402" s="20">
        <f t="shared" si="304"/>
        <v>99</v>
      </c>
      <c r="I402" s="20">
        <f t="shared" si="305"/>
        <v>19602</v>
      </c>
      <c r="J402" s="20">
        <f t="shared" si="306"/>
        <v>159</v>
      </c>
      <c r="K402" s="20">
        <f t="shared" si="307"/>
        <v>39</v>
      </c>
      <c r="L402" s="20">
        <f t="shared" si="308"/>
        <v>160</v>
      </c>
      <c r="M402" s="20">
        <f t="shared" si="309"/>
        <v>150</v>
      </c>
      <c r="N402" s="20">
        <f t="shared" si="310"/>
        <v>31680</v>
      </c>
      <c r="O402" s="20">
        <f t="shared" si="311"/>
        <v>29700</v>
      </c>
      <c r="P402">
        <v>50116010</v>
      </c>
      <c r="Q402" t="s">
        <v>2210</v>
      </c>
      <c r="R402" t="s">
        <v>2082</v>
      </c>
      <c r="S402" t="s">
        <v>2152</v>
      </c>
      <c r="T402" t="s">
        <v>2317</v>
      </c>
      <c r="U402">
        <v>8632</v>
      </c>
      <c r="V402" s="17">
        <v>44917</v>
      </c>
    </row>
    <row r="403" spans="1:22" x14ac:dyDescent="0.25">
      <c r="A403" s="20" t="s">
        <v>512</v>
      </c>
      <c r="B403" s="21">
        <v>44760</v>
      </c>
      <c r="C403" s="21">
        <v>44767</v>
      </c>
      <c r="D403" s="20">
        <v>60</v>
      </c>
      <c r="E403" s="20">
        <v>248.4</v>
      </c>
      <c r="F403" s="21">
        <v>44821</v>
      </c>
      <c r="G403" s="21">
        <v>44917</v>
      </c>
      <c r="H403" s="20">
        <f t="shared" si="304"/>
        <v>96</v>
      </c>
      <c r="I403" s="20">
        <f t="shared" si="305"/>
        <v>23846.400000000001</v>
      </c>
      <c r="J403" s="20">
        <f t="shared" si="306"/>
        <v>156</v>
      </c>
      <c r="K403" s="20">
        <f t="shared" si="307"/>
        <v>92.4</v>
      </c>
      <c r="L403" s="20">
        <f t="shared" si="308"/>
        <v>157</v>
      </c>
      <c r="M403" s="20">
        <f t="shared" si="309"/>
        <v>150</v>
      </c>
      <c r="N403" s="20">
        <f t="shared" si="310"/>
        <v>38998.800000000003</v>
      </c>
      <c r="O403" s="20">
        <f t="shared" si="311"/>
        <v>37260</v>
      </c>
      <c r="P403">
        <v>50116010</v>
      </c>
      <c r="Q403" t="s">
        <v>2210</v>
      </c>
      <c r="R403" t="s">
        <v>2082</v>
      </c>
      <c r="S403" t="s">
        <v>2152</v>
      </c>
      <c r="T403" t="s">
        <v>2317</v>
      </c>
      <c r="U403">
        <v>8632</v>
      </c>
      <c r="V403" s="17">
        <v>44917</v>
      </c>
    </row>
    <row r="404" spans="1:22" x14ac:dyDescent="0.25">
      <c r="A404" s="20" t="s">
        <v>513</v>
      </c>
      <c r="B404" s="21">
        <v>44763</v>
      </c>
      <c r="C404" s="21">
        <v>44768</v>
      </c>
      <c r="D404" s="20">
        <v>60</v>
      </c>
      <c r="E404" s="20">
        <v>198</v>
      </c>
      <c r="F404" s="21">
        <v>44823</v>
      </c>
      <c r="G404" s="21">
        <v>44917</v>
      </c>
      <c r="H404" s="20">
        <f t="shared" si="304"/>
        <v>94</v>
      </c>
      <c r="I404" s="20">
        <f t="shared" si="305"/>
        <v>18612</v>
      </c>
      <c r="J404" s="20">
        <f t="shared" si="306"/>
        <v>154</v>
      </c>
      <c r="K404" s="20">
        <f t="shared" si="307"/>
        <v>44</v>
      </c>
      <c r="L404" s="20">
        <f t="shared" si="308"/>
        <v>154</v>
      </c>
      <c r="M404" s="20">
        <f t="shared" si="309"/>
        <v>149</v>
      </c>
      <c r="N404" s="20">
        <f t="shared" si="310"/>
        <v>30492</v>
      </c>
      <c r="O404" s="20">
        <f t="shared" si="311"/>
        <v>29502</v>
      </c>
      <c r="P404">
        <v>50116010</v>
      </c>
      <c r="Q404" t="s">
        <v>2210</v>
      </c>
      <c r="R404" t="s">
        <v>2082</v>
      </c>
      <c r="S404" t="s">
        <v>2152</v>
      </c>
      <c r="T404" t="s">
        <v>2317</v>
      </c>
      <c r="U404">
        <v>8632</v>
      </c>
      <c r="V404" s="17">
        <v>44917</v>
      </c>
    </row>
    <row r="405" spans="1:22" x14ac:dyDescent="0.25">
      <c r="A405" s="20" t="s">
        <v>514</v>
      </c>
      <c r="B405" s="21">
        <v>44775</v>
      </c>
      <c r="C405" s="21">
        <v>44789</v>
      </c>
      <c r="D405" s="20">
        <v>60</v>
      </c>
      <c r="E405" s="20">
        <v>122.4</v>
      </c>
      <c r="F405" s="21">
        <v>44836</v>
      </c>
      <c r="G405" s="21">
        <v>44917</v>
      </c>
      <c r="H405" s="20">
        <f t="shared" ref="H405:H415" si="312">G405-F405</f>
        <v>81</v>
      </c>
      <c r="I405" s="20">
        <f t="shared" ref="I405:I415" si="313">E405*H405</f>
        <v>9914.4</v>
      </c>
      <c r="J405" s="20">
        <f t="shared" ref="J405:J415" si="314">H405+D405</f>
        <v>141</v>
      </c>
      <c r="K405" s="20">
        <f t="shared" ref="K405:K415" si="315">E405-J405</f>
        <v>-18.599999999999994</v>
      </c>
      <c r="L405" s="20">
        <f t="shared" ref="L405:L415" si="316">G405-B405</f>
        <v>142</v>
      </c>
      <c r="M405" s="20">
        <f t="shared" ref="M405:M415" si="317">G405-C405</f>
        <v>128</v>
      </c>
      <c r="N405" s="20">
        <f t="shared" ref="N405:N415" si="318">E405*L405</f>
        <v>17380.8</v>
      </c>
      <c r="O405" s="20">
        <f t="shared" ref="O405:O415" si="319">E405*M405</f>
        <v>15667.2</v>
      </c>
      <c r="P405">
        <v>50116010</v>
      </c>
      <c r="Q405" t="s">
        <v>2210</v>
      </c>
      <c r="R405" t="s">
        <v>2082</v>
      </c>
      <c r="S405" t="s">
        <v>2152</v>
      </c>
      <c r="T405" t="s">
        <v>2317</v>
      </c>
      <c r="U405">
        <v>8632</v>
      </c>
      <c r="V405" s="17">
        <v>44917</v>
      </c>
    </row>
    <row r="406" spans="1:22" x14ac:dyDescent="0.25">
      <c r="A406" s="20" t="s">
        <v>515</v>
      </c>
      <c r="B406" s="21">
        <v>44781</v>
      </c>
      <c r="C406" s="21">
        <v>44796</v>
      </c>
      <c r="D406" s="20">
        <v>60</v>
      </c>
      <c r="E406" s="20">
        <v>122.4</v>
      </c>
      <c r="F406" s="21">
        <v>44844</v>
      </c>
      <c r="G406" s="21">
        <v>44917</v>
      </c>
      <c r="H406" s="20">
        <f t="shared" si="312"/>
        <v>73</v>
      </c>
      <c r="I406" s="20">
        <f t="shared" si="313"/>
        <v>8935.2000000000007</v>
      </c>
      <c r="J406" s="20">
        <f t="shared" si="314"/>
        <v>133</v>
      </c>
      <c r="K406" s="20">
        <f t="shared" si="315"/>
        <v>-10.599999999999994</v>
      </c>
      <c r="L406" s="20">
        <f t="shared" si="316"/>
        <v>136</v>
      </c>
      <c r="M406" s="20">
        <f t="shared" si="317"/>
        <v>121</v>
      </c>
      <c r="N406" s="20">
        <f t="shared" si="318"/>
        <v>16646.400000000001</v>
      </c>
      <c r="O406" s="20">
        <f t="shared" si="319"/>
        <v>14810.400000000001</v>
      </c>
      <c r="P406">
        <v>50116010</v>
      </c>
      <c r="Q406" t="s">
        <v>2210</v>
      </c>
      <c r="R406" t="s">
        <v>2082</v>
      </c>
      <c r="S406" t="s">
        <v>2152</v>
      </c>
      <c r="T406" t="s">
        <v>2317</v>
      </c>
      <c r="U406">
        <v>8632</v>
      </c>
      <c r="V406" s="17">
        <v>44917</v>
      </c>
    </row>
    <row r="407" spans="1:22" x14ac:dyDescent="0.25">
      <c r="A407" s="20" t="s">
        <v>516</v>
      </c>
      <c r="B407" s="21">
        <v>44782</v>
      </c>
      <c r="C407" s="21">
        <v>44811</v>
      </c>
      <c r="D407" s="20">
        <v>60</v>
      </c>
      <c r="E407" s="22">
        <v>6765.08</v>
      </c>
      <c r="F407" s="21">
        <v>44844</v>
      </c>
      <c r="G407" s="21">
        <v>44838</v>
      </c>
      <c r="H407" s="20">
        <f t="shared" si="312"/>
        <v>-6</v>
      </c>
      <c r="I407" s="20">
        <f t="shared" si="313"/>
        <v>-40590.479999999996</v>
      </c>
      <c r="J407" s="20">
        <f t="shared" si="314"/>
        <v>54</v>
      </c>
      <c r="K407" s="20">
        <f t="shared" si="315"/>
        <v>6711.08</v>
      </c>
      <c r="L407" s="20">
        <f t="shared" si="316"/>
        <v>56</v>
      </c>
      <c r="M407" s="20">
        <f t="shared" si="317"/>
        <v>27</v>
      </c>
      <c r="N407" s="20">
        <f t="shared" si="318"/>
        <v>378844.48</v>
      </c>
      <c r="O407" s="20">
        <f t="shared" si="319"/>
        <v>182657.16</v>
      </c>
      <c r="P407">
        <v>50215080</v>
      </c>
      <c r="Q407" t="e">
        <v>#NAME?</v>
      </c>
      <c r="R407" t="s">
        <v>2094</v>
      </c>
      <c r="S407" t="e">
        <v>#NAME?</v>
      </c>
      <c r="T407" t="s">
        <v>2318</v>
      </c>
      <c r="U407">
        <v>7016</v>
      </c>
      <c r="V407" s="17">
        <v>44838</v>
      </c>
    </row>
    <row r="408" spans="1:22" x14ac:dyDescent="0.25">
      <c r="A408" s="20" t="s">
        <v>517</v>
      </c>
      <c r="B408" s="21">
        <v>44833</v>
      </c>
      <c r="C408" s="21">
        <v>44841</v>
      </c>
      <c r="D408" s="20">
        <v>60</v>
      </c>
      <c r="E408" s="22">
        <v>11684.18</v>
      </c>
      <c r="F408" s="21">
        <v>44900</v>
      </c>
      <c r="G408" s="21">
        <v>44872</v>
      </c>
      <c r="H408" s="20">
        <f t="shared" si="312"/>
        <v>-28</v>
      </c>
      <c r="I408" s="20">
        <f t="shared" si="313"/>
        <v>-327157.04000000004</v>
      </c>
      <c r="J408" s="20">
        <f t="shared" si="314"/>
        <v>32</v>
      </c>
      <c r="K408" s="20">
        <f t="shared" si="315"/>
        <v>11652.18</v>
      </c>
      <c r="L408" s="20">
        <f t="shared" si="316"/>
        <v>39</v>
      </c>
      <c r="M408" s="20">
        <f t="shared" si="317"/>
        <v>31</v>
      </c>
      <c r="N408" s="20">
        <f t="shared" si="318"/>
        <v>455683.02</v>
      </c>
      <c r="O408" s="20">
        <f t="shared" si="319"/>
        <v>362209.58</v>
      </c>
      <c r="P408">
        <v>50215080</v>
      </c>
      <c r="Q408" t="e">
        <v>#NAME?</v>
      </c>
      <c r="R408" t="s">
        <v>2094</v>
      </c>
      <c r="S408" t="e">
        <v>#NAME?</v>
      </c>
      <c r="T408" t="s">
        <v>2318</v>
      </c>
      <c r="U408">
        <v>7688</v>
      </c>
      <c r="V408" s="17">
        <v>44872</v>
      </c>
    </row>
    <row r="409" spans="1:22" x14ac:dyDescent="0.25">
      <c r="A409" s="20" t="s">
        <v>210</v>
      </c>
      <c r="B409" s="21">
        <v>44805</v>
      </c>
      <c r="C409" s="21">
        <v>44825</v>
      </c>
      <c r="D409" s="20">
        <v>60</v>
      </c>
      <c r="E409" s="22">
        <v>2704.7</v>
      </c>
      <c r="F409" s="21">
        <v>44883</v>
      </c>
      <c r="G409" s="21">
        <v>44861</v>
      </c>
      <c r="H409" s="20">
        <f t="shared" si="312"/>
        <v>-22</v>
      </c>
      <c r="I409" s="20">
        <f t="shared" si="313"/>
        <v>-59503.399999999994</v>
      </c>
      <c r="J409" s="20">
        <f t="shared" si="314"/>
        <v>38</v>
      </c>
      <c r="K409" s="20">
        <f t="shared" si="315"/>
        <v>2666.7</v>
      </c>
      <c r="L409" s="20">
        <f t="shared" si="316"/>
        <v>56</v>
      </c>
      <c r="M409" s="20">
        <f t="shared" si="317"/>
        <v>36</v>
      </c>
      <c r="N409" s="20">
        <f t="shared" si="318"/>
        <v>151463.19999999998</v>
      </c>
      <c r="O409" s="20">
        <f t="shared" si="319"/>
        <v>97369.2</v>
      </c>
      <c r="P409">
        <v>50218040</v>
      </c>
      <c r="Q409" t="s">
        <v>2224</v>
      </c>
      <c r="R409" t="s">
        <v>2110</v>
      </c>
      <c r="S409" t="e">
        <v>#NAME?</v>
      </c>
      <c r="T409" t="s">
        <v>2319</v>
      </c>
      <c r="U409">
        <v>7543</v>
      </c>
      <c r="V409" s="17">
        <v>44861</v>
      </c>
    </row>
    <row r="410" spans="1:22" x14ac:dyDescent="0.25">
      <c r="A410" s="20" t="s">
        <v>211</v>
      </c>
      <c r="B410" s="21">
        <v>44810</v>
      </c>
      <c r="C410" s="21">
        <v>44817</v>
      </c>
      <c r="D410" s="20">
        <v>60</v>
      </c>
      <c r="E410" s="22">
        <v>10798.6</v>
      </c>
      <c r="F410" s="21">
        <v>44871</v>
      </c>
      <c r="G410" s="21">
        <v>44861</v>
      </c>
      <c r="H410" s="20">
        <f t="shared" si="312"/>
        <v>-10</v>
      </c>
      <c r="I410" s="20">
        <f t="shared" si="313"/>
        <v>-107986</v>
      </c>
      <c r="J410" s="20">
        <f t="shared" si="314"/>
        <v>50</v>
      </c>
      <c r="K410" s="20">
        <f t="shared" si="315"/>
        <v>10748.6</v>
      </c>
      <c r="L410" s="20">
        <f t="shared" si="316"/>
        <v>51</v>
      </c>
      <c r="M410" s="20">
        <f t="shared" si="317"/>
        <v>44</v>
      </c>
      <c r="N410" s="20">
        <f t="shared" si="318"/>
        <v>550728.6</v>
      </c>
      <c r="O410" s="20">
        <f t="shared" si="319"/>
        <v>475138.4</v>
      </c>
      <c r="P410">
        <v>50215090</v>
      </c>
      <c r="Q410" t="s">
        <v>2225</v>
      </c>
      <c r="R410" t="s">
        <v>2099</v>
      </c>
      <c r="S410" t="e">
        <v>#NAME?</v>
      </c>
      <c r="T410" t="s">
        <v>2319</v>
      </c>
      <c r="U410">
        <v>7543</v>
      </c>
      <c r="V410" s="17">
        <v>44861</v>
      </c>
    </row>
    <row r="411" spans="1:22" x14ac:dyDescent="0.25">
      <c r="A411" s="20" t="s">
        <v>212</v>
      </c>
      <c r="B411" s="21">
        <v>44834</v>
      </c>
      <c r="C411" s="21">
        <v>44844</v>
      </c>
      <c r="D411" s="20">
        <v>60</v>
      </c>
      <c r="E411" s="22">
        <v>2922.7</v>
      </c>
      <c r="F411" s="21">
        <v>44896</v>
      </c>
      <c r="G411" s="21">
        <v>44910</v>
      </c>
      <c r="H411" s="20">
        <f t="shared" si="312"/>
        <v>14</v>
      </c>
      <c r="I411" s="20">
        <f t="shared" si="313"/>
        <v>40917.799999999996</v>
      </c>
      <c r="J411" s="20">
        <f t="shared" si="314"/>
        <v>74</v>
      </c>
      <c r="K411" s="20">
        <f t="shared" si="315"/>
        <v>2848.7</v>
      </c>
      <c r="L411" s="20">
        <f t="shared" si="316"/>
        <v>76</v>
      </c>
      <c r="M411" s="20">
        <f t="shared" si="317"/>
        <v>66</v>
      </c>
      <c r="N411" s="20">
        <f t="shared" si="318"/>
        <v>222125.19999999998</v>
      </c>
      <c r="O411" s="20">
        <f t="shared" si="319"/>
        <v>192898.19999999998</v>
      </c>
      <c r="P411">
        <v>50218040</v>
      </c>
      <c r="Q411" t="s">
        <v>2224</v>
      </c>
      <c r="R411" t="s">
        <v>2110</v>
      </c>
      <c r="S411" t="e">
        <v>#NAME?</v>
      </c>
      <c r="T411" t="s">
        <v>2319</v>
      </c>
      <c r="U411">
        <v>8355</v>
      </c>
      <c r="V411" s="17">
        <v>44910</v>
      </c>
    </row>
    <row r="412" spans="1:22" x14ac:dyDescent="0.25">
      <c r="A412" s="20" t="s">
        <v>213</v>
      </c>
      <c r="B412" s="21">
        <v>44837</v>
      </c>
      <c r="C412" s="21">
        <v>44847</v>
      </c>
      <c r="D412" s="20">
        <v>60</v>
      </c>
      <c r="E412" s="22">
        <v>9643.57</v>
      </c>
      <c r="F412" s="21">
        <v>44898</v>
      </c>
      <c r="G412" s="21">
        <v>44910</v>
      </c>
      <c r="H412" s="20">
        <f t="shared" si="312"/>
        <v>12</v>
      </c>
      <c r="I412" s="20">
        <f t="shared" si="313"/>
        <v>115722.84</v>
      </c>
      <c r="J412" s="20">
        <f t="shared" si="314"/>
        <v>72</v>
      </c>
      <c r="K412" s="20">
        <f t="shared" si="315"/>
        <v>9571.57</v>
      </c>
      <c r="L412" s="20">
        <f t="shared" si="316"/>
        <v>73</v>
      </c>
      <c r="M412" s="20">
        <f t="shared" si="317"/>
        <v>63</v>
      </c>
      <c r="N412" s="20">
        <f t="shared" si="318"/>
        <v>703980.61</v>
      </c>
      <c r="O412" s="20">
        <f t="shared" si="319"/>
        <v>607544.91</v>
      </c>
      <c r="P412">
        <v>50215090</v>
      </c>
      <c r="Q412" t="s">
        <v>2225</v>
      </c>
      <c r="R412" t="s">
        <v>2099</v>
      </c>
      <c r="S412" t="e">
        <v>#NAME?</v>
      </c>
      <c r="T412" t="s">
        <v>2319</v>
      </c>
      <c r="U412">
        <v>8355</v>
      </c>
      <c r="V412" s="17">
        <v>44910</v>
      </c>
    </row>
    <row r="413" spans="1:22" x14ac:dyDescent="0.25">
      <c r="A413" s="20" t="s">
        <v>519</v>
      </c>
      <c r="B413" s="21">
        <v>44634</v>
      </c>
      <c r="C413" s="21">
        <v>44645</v>
      </c>
      <c r="D413" s="20">
        <v>60</v>
      </c>
      <c r="E413" s="20">
        <v>399.94</v>
      </c>
      <c r="F413" s="21">
        <v>44694</v>
      </c>
      <c r="G413" s="21">
        <v>44858</v>
      </c>
      <c r="H413" s="20">
        <f t="shared" si="312"/>
        <v>164</v>
      </c>
      <c r="I413" s="20">
        <f t="shared" si="313"/>
        <v>65590.16</v>
      </c>
      <c r="J413" s="20">
        <f t="shared" si="314"/>
        <v>224</v>
      </c>
      <c r="K413" s="20">
        <f t="shared" si="315"/>
        <v>175.94</v>
      </c>
      <c r="L413" s="20">
        <f t="shared" si="316"/>
        <v>224</v>
      </c>
      <c r="M413" s="20">
        <f t="shared" si="317"/>
        <v>213</v>
      </c>
      <c r="N413" s="20">
        <f t="shared" si="318"/>
        <v>89586.559999999998</v>
      </c>
      <c r="O413" s="20">
        <f t="shared" si="319"/>
        <v>85187.22</v>
      </c>
      <c r="P413">
        <v>50111010</v>
      </c>
      <c r="Q413" t="s">
        <v>2208</v>
      </c>
      <c r="R413" t="s">
        <v>2080</v>
      </c>
      <c r="S413" t="s">
        <v>2150</v>
      </c>
      <c r="T413" t="s">
        <v>2320</v>
      </c>
      <c r="U413">
        <v>7361</v>
      </c>
      <c r="V413" s="17">
        <v>44858</v>
      </c>
    </row>
    <row r="414" spans="1:22" x14ac:dyDescent="0.25">
      <c r="A414" s="20" t="s">
        <v>520</v>
      </c>
      <c r="B414" s="21">
        <v>44634</v>
      </c>
      <c r="C414" s="21">
        <v>44645</v>
      </c>
      <c r="D414" s="20">
        <v>60</v>
      </c>
      <c r="E414" s="20">
        <v>424.8</v>
      </c>
      <c r="F414" s="21">
        <v>44694</v>
      </c>
      <c r="G414" s="21">
        <v>44858</v>
      </c>
      <c r="H414" s="20">
        <f t="shared" si="312"/>
        <v>164</v>
      </c>
      <c r="I414" s="20">
        <f t="shared" si="313"/>
        <v>69667.199999999997</v>
      </c>
      <c r="J414" s="20">
        <f t="shared" si="314"/>
        <v>224</v>
      </c>
      <c r="K414" s="20">
        <f t="shared" si="315"/>
        <v>200.8</v>
      </c>
      <c r="L414" s="20">
        <f t="shared" si="316"/>
        <v>224</v>
      </c>
      <c r="M414" s="20">
        <f t="shared" si="317"/>
        <v>213</v>
      </c>
      <c r="N414" s="20">
        <f t="shared" si="318"/>
        <v>95155.199999999997</v>
      </c>
      <c r="O414" s="20">
        <f t="shared" si="319"/>
        <v>90482.400000000009</v>
      </c>
      <c r="P414">
        <v>50118010</v>
      </c>
      <c r="Q414" t="s">
        <v>2207</v>
      </c>
      <c r="R414" t="s">
        <v>2079</v>
      </c>
      <c r="S414" t="s">
        <v>2149</v>
      </c>
      <c r="T414" t="s">
        <v>2320</v>
      </c>
      <c r="U414">
        <v>7361</v>
      </c>
      <c r="V414" s="17">
        <v>44858</v>
      </c>
    </row>
    <row r="415" spans="1:22" x14ac:dyDescent="0.25">
      <c r="A415" s="20" t="s">
        <v>521</v>
      </c>
      <c r="B415" s="21">
        <v>44691</v>
      </c>
      <c r="C415" s="21">
        <v>44736</v>
      </c>
      <c r="D415" s="20">
        <v>60</v>
      </c>
      <c r="E415" s="20">
        <v>77.459999999999994</v>
      </c>
      <c r="F415" s="21">
        <v>44752</v>
      </c>
      <c r="G415" s="21">
        <v>44837</v>
      </c>
      <c r="H415" s="20">
        <f t="shared" si="312"/>
        <v>85</v>
      </c>
      <c r="I415" s="20">
        <f t="shared" si="313"/>
        <v>6584.0999999999995</v>
      </c>
      <c r="J415" s="20">
        <f t="shared" si="314"/>
        <v>145</v>
      </c>
      <c r="K415" s="20">
        <f t="shared" si="315"/>
        <v>-67.540000000000006</v>
      </c>
      <c r="L415" s="20">
        <f t="shared" si="316"/>
        <v>146</v>
      </c>
      <c r="M415" s="20">
        <f t="shared" si="317"/>
        <v>101</v>
      </c>
      <c r="N415" s="20">
        <f t="shared" si="318"/>
        <v>11309.16</v>
      </c>
      <c r="O415" s="20">
        <f t="shared" si="319"/>
        <v>7823.4599999999991</v>
      </c>
      <c r="P415">
        <v>50121060</v>
      </c>
      <c r="Q415" t="s">
        <v>2239</v>
      </c>
      <c r="R415" t="s">
        <v>2124</v>
      </c>
      <c r="S415" t="s">
        <v>2185</v>
      </c>
      <c r="T415" t="s">
        <v>2320</v>
      </c>
      <c r="U415">
        <v>6949</v>
      </c>
      <c r="V415" s="17">
        <v>44837</v>
      </c>
    </row>
    <row r="416" spans="1:22" x14ac:dyDescent="0.25">
      <c r="A416" s="20" t="s">
        <v>526</v>
      </c>
      <c r="B416" s="21">
        <v>44751</v>
      </c>
      <c r="C416" s="21">
        <v>44761</v>
      </c>
      <c r="D416" s="20">
        <v>60</v>
      </c>
      <c r="E416" s="20">
        <v>281.47000000000003</v>
      </c>
      <c r="F416" s="21">
        <v>44813</v>
      </c>
      <c r="G416" s="21">
        <v>44837</v>
      </c>
      <c r="H416" s="20">
        <f t="shared" ref="H416:H428" si="320">G416-F416</f>
        <v>24</v>
      </c>
      <c r="I416" s="20">
        <f t="shared" ref="I416:I428" si="321">E416*H416</f>
        <v>6755.2800000000007</v>
      </c>
      <c r="J416" s="20">
        <f t="shared" ref="J416:J428" si="322">H416+D416</f>
        <v>84</v>
      </c>
      <c r="K416" s="20">
        <f t="shared" ref="K416:K428" si="323">E416-J416</f>
        <v>197.47000000000003</v>
      </c>
      <c r="L416" s="20">
        <f t="shared" ref="L416:L428" si="324">G416-B416</f>
        <v>86</v>
      </c>
      <c r="M416" s="20">
        <f t="shared" ref="M416:M428" si="325">G416-C416</f>
        <v>76</v>
      </c>
      <c r="N416" s="20">
        <f t="shared" ref="N416:N428" si="326">E416*L416</f>
        <v>24206.420000000002</v>
      </c>
      <c r="O416" s="20">
        <f t="shared" ref="O416:O428" si="327">E416*M416</f>
        <v>21391.72</v>
      </c>
      <c r="P416">
        <v>50111010</v>
      </c>
      <c r="Q416" t="s">
        <v>2208</v>
      </c>
      <c r="R416" t="s">
        <v>2080</v>
      </c>
      <c r="S416" t="s">
        <v>2150</v>
      </c>
      <c r="T416" t="s">
        <v>2320</v>
      </c>
      <c r="U416">
        <v>6949</v>
      </c>
      <c r="V416" s="17">
        <v>44837</v>
      </c>
    </row>
    <row r="417" spans="1:22" x14ac:dyDescent="0.25">
      <c r="A417" s="20" t="s">
        <v>527</v>
      </c>
      <c r="B417" s="21">
        <v>44827</v>
      </c>
      <c r="C417" s="21">
        <v>44829</v>
      </c>
      <c r="D417" s="20">
        <v>60</v>
      </c>
      <c r="E417" s="20">
        <v>148.5</v>
      </c>
      <c r="F417" s="21">
        <v>44887</v>
      </c>
      <c r="G417" s="21">
        <v>44911</v>
      </c>
      <c r="H417" s="20">
        <f t="shared" si="320"/>
        <v>24</v>
      </c>
      <c r="I417" s="20">
        <f t="shared" si="321"/>
        <v>3564</v>
      </c>
      <c r="J417" s="20">
        <f t="shared" si="322"/>
        <v>84</v>
      </c>
      <c r="K417" s="20">
        <f t="shared" si="323"/>
        <v>64.5</v>
      </c>
      <c r="L417" s="20">
        <f t="shared" si="324"/>
        <v>84</v>
      </c>
      <c r="M417" s="20">
        <f t="shared" si="325"/>
        <v>82</v>
      </c>
      <c r="N417" s="20">
        <f t="shared" si="326"/>
        <v>12474</v>
      </c>
      <c r="O417" s="20">
        <f t="shared" si="327"/>
        <v>12177</v>
      </c>
      <c r="P417">
        <v>50215080</v>
      </c>
      <c r="Q417" t="e">
        <v>#NAME?</v>
      </c>
      <c r="R417" t="s">
        <v>2094</v>
      </c>
      <c r="S417" t="e">
        <v>#NAME?</v>
      </c>
      <c r="T417" t="s">
        <v>2320</v>
      </c>
      <c r="U417">
        <v>8393</v>
      </c>
      <c r="V417" s="17">
        <v>44911</v>
      </c>
    </row>
    <row r="418" spans="1:22" x14ac:dyDescent="0.25">
      <c r="A418" s="20" t="s">
        <v>528</v>
      </c>
      <c r="B418" s="21">
        <v>44827</v>
      </c>
      <c r="C418" s="21">
        <v>44829</v>
      </c>
      <c r="D418" s="20">
        <v>60</v>
      </c>
      <c r="E418" s="22">
        <v>2065.04</v>
      </c>
      <c r="F418" s="21">
        <v>44887</v>
      </c>
      <c r="G418" s="21">
        <v>44911</v>
      </c>
      <c r="H418" s="20">
        <f t="shared" si="320"/>
        <v>24</v>
      </c>
      <c r="I418" s="20">
        <f t="shared" si="321"/>
        <v>49560.959999999999</v>
      </c>
      <c r="J418" s="20">
        <f t="shared" si="322"/>
        <v>84</v>
      </c>
      <c r="K418" s="20">
        <f t="shared" si="323"/>
        <v>1981.04</v>
      </c>
      <c r="L418" s="20">
        <f t="shared" si="324"/>
        <v>84</v>
      </c>
      <c r="M418" s="20">
        <f t="shared" si="325"/>
        <v>82</v>
      </c>
      <c r="N418" s="20">
        <f t="shared" si="326"/>
        <v>173463.36</v>
      </c>
      <c r="O418" s="20">
        <f t="shared" si="327"/>
        <v>169333.28</v>
      </c>
      <c r="P418">
        <v>50215080</v>
      </c>
      <c r="Q418" t="e">
        <v>#NAME?</v>
      </c>
      <c r="R418" t="s">
        <v>2094</v>
      </c>
      <c r="S418" t="e">
        <v>#NAME?</v>
      </c>
      <c r="T418" t="s">
        <v>2320</v>
      </c>
      <c r="U418">
        <v>8393</v>
      </c>
      <c r="V418" s="17">
        <v>44911</v>
      </c>
    </row>
    <row r="419" spans="1:22" x14ac:dyDescent="0.25">
      <c r="A419" s="20" t="s">
        <v>529</v>
      </c>
      <c r="B419" s="21">
        <v>44827</v>
      </c>
      <c r="C419" s="21">
        <v>44829</v>
      </c>
      <c r="D419" s="20">
        <v>60</v>
      </c>
      <c r="E419" s="20">
        <v>101.7</v>
      </c>
      <c r="F419" s="21">
        <v>44887</v>
      </c>
      <c r="G419" s="21">
        <v>44911</v>
      </c>
      <c r="H419" s="20">
        <f t="shared" si="320"/>
        <v>24</v>
      </c>
      <c r="I419" s="20">
        <f t="shared" si="321"/>
        <v>2440.8000000000002</v>
      </c>
      <c r="J419" s="20">
        <f t="shared" si="322"/>
        <v>84</v>
      </c>
      <c r="K419" s="20">
        <f t="shared" si="323"/>
        <v>17.700000000000003</v>
      </c>
      <c r="L419" s="20">
        <f t="shared" si="324"/>
        <v>84</v>
      </c>
      <c r="M419" s="20">
        <f t="shared" si="325"/>
        <v>82</v>
      </c>
      <c r="N419" s="20">
        <f t="shared" si="326"/>
        <v>8542.8000000000011</v>
      </c>
      <c r="O419" s="20">
        <f t="shared" si="327"/>
        <v>8339.4</v>
      </c>
      <c r="P419">
        <v>50215080</v>
      </c>
      <c r="Q419" t="e">
        <v>#NAME?</v>
      </c>
      <c r="R419" t="s">
        <v>2094</v>
      </c>
      <c r="S419" t="e">
        <v>#NAME?</v>
      </c>
      <c r="T419" t="s">
        <v>2320</v>
      </c>
      <c r="U419">
        <v>8393</v>
      </c>
      <c r="V419" s="17">
        <v>44911</v>
      </c>
    </row>
    <row r="420" spans="1:22" x14ac:dyDescent="0.25">
      <c r="A420" s="20" t="s">
        <v>530</v>
      </c>
      <c r="B420" s="21">
        <v>44828</v>
      </c>
      <c r="C420" s="21">
        <v>44829</v>
      </c>
      <c r="D420" s="20">
        <v>60</v>
      </c>
      <c r="E420" s="20">
        <v>441</v>
      </c>
      <c r="F420" s="21">
        <v>44888</v>
      </c>
      <c r="G420" s="21">
        <v>44911</v>
      </c>
      <c r="H420" s="20">
        <f t="shared" si="320"/>
        <v>23</v>
      </c>
      <c r="I420" s="20">
        <f t="shared" si="321"/>
        <v>10143</v>
      </c>
      <c r="J420" s="20">
        <f t="shared" si="322"/>
        <v>83</v>
      </c>
      <c r="K420" s="20">
        <f t="shared" si="323"/>
        <v>358</v>
      </c>
      <c r="L420" s="20">
        <f t="shared" si="324"/>
        <v>83</v>
      </c>
      <c r="M420" s="20">
        <f t="shared" si="325"/>
        <v>82</v>
      </c>
      <c r="N420" s="20">
        <f t="shared" si="326"/>
        <v>36603</v>
      </c>
      <c r="O420" s="20">
        <f t="shared" si="327"/>
        <v>36162</v>
      </c>
      <c r="P420">
        <v>50215080</v>
      </c>
      <c r="Q420" t="e">
        <v>#NAME?</v>
      </c>
      <c r="R420" t="s">
        <v>2094</v>
      </c>
      <c r="S420" t="e">
        <v>#NAME?</v>
      </c>
      <c r="T420" t="s">
        <v>2320</v>
      </c>
      <c r="U420">
        <v>8393</v>
      </c>
      <c r="V420" s="17">
        <v>44911</v>
      </c>
    </row>
    <row r="421" spans="1:22" x14ac:dyDescent="0.25">
      <c r="A421" s="20" t="s">
        <v>327</v>
      </c>
      <c r="B421" s="21">
        <v>44811</v>
      </c>
      <c r="C421" s="21">
        <v>44819</v>
      </c>
      <c r="D421" s="20">
        <v>60</v>
      </c>
      <c r="E421" s="22">
        <v>3159.5</v>
      </c>
      <c r="F421" s="21">
        <v>44873</v>
      </c>
      <c r="G421" s="21">
        <v>44861</v>
      </c>
      <c r="H421" s="20">
        <f t="shared" si="320"/>
        <v>-12</v>
      </c>
      <c r="I421" s="20">
        <f t="shared" si="321"/>
        <v>-37914</v>
      </c>
      <c r="J421" s="20">
        <f t="shared" si="322"/>
        <v>48</v>
      </c>
      <c r="K421" s="20">
        <f t="shared" si="323"/>
        <v>3111.5</v>
      </c>
      <c r="L421" s="20">
        <f t="shared" si="324"/>
        <v>50</v>
      </c>
      <c r="M421" s="20">
        <f t="shared" si="325"/>
        <v>42</v>
      </c>
      <c r="N421" s="20">
        <f t="shared" si="326"/>
        <v>157975</v>
      </c>
      <c r="O421" s="20">
        <f t="shared" si="327"/>
        <v>132699</v>
      </c>
      <c r="P421">
        <v>50218040</v>
      </c>
      <c r="Q421" t="s">
        <v>2224</v>
      </c>
      <c r="R421" t="s">
        <v>2110</v>
      </c>
      <c r="S421" t="e">
        <v>#NAME?</v>
      </c>
      <c r="T421" t="s">
        <v>2320</v>
      </c>
      <c r="U421">
        <v>7580</v>
      </c>
      <c r="V421" s="17">
        <v>44861</v>
      </c>
    </row>
    <row r="422" spans="1:22" x14ac:dyDescent="0.25">
      <c r="A422" s="20" t="s">
        <v>531</v>
      </c>
      <c r="B422" s="21">
        <v>44811</v>
      </c>
      <c r="C422" s="21">
        <v>44819</v>
      </c>
      <c r="D422" s="20">
        <v>60</v>
      </c>
      <c r="E422" s="22">
        <v>2126.6999999999998</v>
      </c>
      <c r="F422" s="21">
        <v>44873</v>
      </c>
      <c r="G422" s="21">
        <v>44861</v>
      </c>
      <c r="H422" s="20">
        <f t="shared" si="320"/>
        <v>-12</v>
      </c>
      <c r="I422" s="20">
        <f t="shared" si="321"/>
        <v>-25520.399999999998</v>
      </c>
      <c r="J422" s="20">
        <f t="shared" si="322"/>
        <v>48</v>
      </c>
      <c r="K422" s="20">
        <f t="shared" si="323"/>
        <v>2078.6999999999998</v>
      </c>
      <c r="L422" s="20">
        <f t="shared" si="324"/>
        <v>50</v>
      </c>
      <c r="M422" s="20">
        <f t="shared" si="325"/>
        <v>42</v>
      </c>
      <c r="N422" s="20">
        <f t="shared" si="326"/>
        <v>106334.99999999999</v>
      </c>
      <c r="O422" s="20">
        <f t="shared" si="327"/>
        <v>89321.4</v>
      </c>
      <c r="P422">
        <v>50215090</v>
      </c>
      <c r="Q422" t="s">
        <v>2225</v>
      </c>
      <c r="R422" t="s">
        <v>2099</v>
      </c>
      <c r="S422" t="e">
        <v>#NAME?</v>
      </c>
      <c r="T422" t="s">
        <v>2320</v>
      </c>
      <c r="U422">
        <v>7580</v>
      </c>
      <c r="V422" s="17">
        <v>44861</v>
      </c>
    </row>
    <row r="423" spans="1:22" x14ac:dyDescent="0.25">
      <c r="A423" s="20" t="s">
        <v>172</v>
      </c>
      <c r="B423" s="21">
        <v>44838</v>
      </c>
      <c r="C423" s="21">
        <v>44851</v>
      </c>
      <c r="D423" s="20">
        <v>60</v>
      </c>
      <c r="E423" s="22">
        <v>3252.4</v>
      </c>
      <c r="F423" s="21">
        <v>44901</v>
      </c>
      <c r="G423" s="21">
        <v>44911</v>
      </c>
      <c r="H423" s="20">
        <f t="shared" si="320"/>
        <v>10</v>
      </c>
      <c r="I423" s="20">
        <f t="shared" si="321"/>
        <v>32524</v>
      </c>
      <c r="J423" s="20">
        <f t="shared" si="322"/>
        <v>70</v>
      </c>
      <c r="K423" s="20">
        <f t="shared" si="323"/>
        <v>3182.4</v>
      </c>
      <c r="L423" s="20">
        <f t="shared" si="324"/>
        <v>73</v>
      </c>
      <c r="M423" s="20">
        <f t="shared" si="325"/>
        <v>60</v>
      </c>
      <c r="N423" s="20">
        <f t="shared" si="326"/>
        <v>237425.2</v>
      </c>
      <c r="O423" s="20">
        <f t="shared" si="327"/>
        <v>195144</v>
      </c>
      <c r="P423">
        <v>50218040</v>
      </c>
      <c r="Q423" t="s">
        <v>2224</v>
      </c>
      <c r="R423" t="s">
        <v>2110</v>
      </c>
      <c r="S423" t="e">
        <v>#NAME?</v>
      </c>
      <c r="T423" t="s">
        <v>2320</v>
      </c>
      <c r="U423">
        <v>8392</v>
      </c>
      <c r="V423" s="17">
        <v>44911</v>
      </c>
    </row>
    <row r="424" spans="1:22" x14ac:dyDescent="0.25">
      <c r="A424" s="20" t="s">
        <v>173</v>
      </c>
      <c r="B424" s="21">
        <v>44838</v>
      </c>
      <c r="C424" s="21">
        <v>44851</v>
      </c>
      <c r="D424" s="20">
        <v>60</v>
      </c>
      <c r="E424" s="22">
        <v>1525.23</v>
      </c>
      <c r="F424" s="21">
        <v>44901</v>
      </c>
      <c r="G424" s="21">
        <v>44911</v>
      </c>
      <c r="H424" s="20">
        <f t="shared" si="320"/>
        <v>10</v>
      </c>
      <c r="I424" s="20">
        <f t="shared" si="321"/>
        <v>15252.3</v>
      </c>
      <c r="J424" s="20">
        <f t="shared" si="322"/>
        <v>70</v>
      </c>
      <c r="K424" s="20">
        <f t="shared" si="323"/>
        <v>1455.23</v>
      </c>
      <c r="L424" s="20">
        <f t="shared" si="324"/>
        <v>73</v>
      </c>
      <c r="M424" s="20">
        <f t="shared" si="325"/>
        <v>60</v>
      </c>
      <c r="N424" s="20">
        <f t="shared" si="326"/>
        <v>111341.79000000001</v>
      </c>
      <c r="O424" s="20">
        <f t="shared" si="327"/>
        <v>91513.8</v>
      </c>
      <c r="P424">
        <v>50215090</v>
      </c>
      <c r="Q424" t="s">
        <v>2225</v>
      </c>
      <c r="R424" t="s">
        <v>2099</v>
      </c>
      <c r="S424" t="e">
        <v>#NAME?</v>
      </c>
      <c r="T424" t="s">
        <v>2320</v>
      </c>
      <c r="U424">
        <v>8392</v>
      </c>
      <c r="V424" s="17">
        <v>44911</v>
      </c>
    </row>
    <row r="425" spans="1:22" x14ac:dyDescent="0.25">
      <c r="A425" s="20" t="s">
        <v>207</v>
      </c>
      <c r="B425" s="21">
        <v>44813</v>
      </c>
      <c r="C425" s="21">
        <v>44819</v>
      </c>
      <c r="D425" s="20">
        <v>60</v>
      </c>
      <c r="E425" s="22">
        <v>1089</v>
      </c>
      <c r="F425" s="21">
        <v>44873</v>
      </c>
      <c r="G425" s="21">
        <v>44861</v>
      </c>
      <c r="H425" s="20">
        <f t="shared" si="320"/>
        <v>-12</v>
      </c>
      <c r="I425" s="20">
        <f t="shared" si="321"/>
        <v>-13068</v>
      </c>
      <c r="J425" s="20">
        <f t="shared" si="322"/>
        <v>48</v>
      </c>
      <c r="K425" s="20">
        <f t="shared" si="323"/>
        <v>1041</v>
      </c>
      <c r="L425" s="20">
        <f t="shared" si="324"/>
        <v>48</v>
      </c>
      <c r="M425" s="20">
        <f t="shared" si="325"/>
        <v>42</v>
      </c>
      <c r="N425" s="20">
        <f t="shared" si="326"/>
        <v>52272</v>
      </c>
      <c r="O425" s="20">
        <f t="shared" si="327"/>
        <v>45738</v>
      </c>
      <c r="P425">
        <v>50218040</v>
      </c>
      <c r="Q425" t="s">
        <v>2224</v>
      </c>
      <c r="R425" t="s">
        <v>2110</v>
      </c>
      <c r="S425" t="e">
        <v>#NAME?</v>
      </c>
      <c r="T425" t="s">
        <v>2321</v>
      </c>
      <c r="U425">
        <v>7554</v>
      </c>
      <c r="V425" s="17">
        <v>44861</v>
      </c>
    </row>
    <row r="426" spans="1:22" x14ac:dyDescent="0.25">
      <c r="A426" s="20" t="s">
        <v>379</v>
      </c>
      <c r="B426" s="21">
        <v>44813</v>
      </c>
      <c r="C426" s="21">
        <v>44819</v>
      </c>
      <c r="D426" s="20">
        <v>60</v>
      </c>
      <c r="E426" s="22">
        <v>2203.85</v>
      </c>
      <c r="F426" s="21">
        <v>44873</v>
      </c>
      <c r="G426" s="21">
        <v>44861</v>
      </c>
      <c r="H426" s="20">
        <f t="shared" si="320"/>
        <v>-12</v>
      </c>
      <c r="I426" s="20">
        <f t="shared" si="321"/>
        <v>-26446.199999999997</v>
      </c>
      <c r="J426" s="20">
        <f t="shared" si="322"/>
        <v>48</v>
      </c>
      <c r="K426" s="20">
        <f t="shared" si="323"/>
        <v>2155.85</v>
      </c>
      <c r="L426" s="20">
        <f t="shared" si="324"/>
        <v>48</v>
      </c>
      <c r="M426" s="20">
        <f t="shared" si="325"/>
        <v>42</v>
      </c>
      <c r="N426" s="20">
        <f t="shared" si="326"/>
        <v>105784.79999999999</v>
      </c>
      <c r="O426" s="20">
        <f t="shared" si="327"/>
        <v>92561.7</v>
      </c>
      <c r="P426">
        <v>50215090</v>
      </c>
      <c r="Q426" t="s">
        <v>2225</v>
      </c>
      <c r="R426" t="s">
        <v>2099</v>
      </c>
      <c r="S426" t="e">
        <v>#NAME?</v>
      </c>
      <c r="T426" t="s">
        <v>2321</v>
      </c>
      <c r="U426">
        <v>7554</v>
      </c>
      <c r="V426" s="17">
        <v>44861</v>
      </c>
    </row>
    <row r="427" spans="1:22" x14ac:dyDescent="0.25">
      <c r="A427" s="20" t="s">
        <v>380</v>
      </c>
      <c r="B427" s="21">
        <v>44843</v>
      </c>
      <c r="C427" s="21">
        <v>44854</v>
      </c>
      <c r="D427" s="20">
        <v>60</v>
      </c>
      <c r="E427" s="22">
        <v>1067.5999999999999</v>
      </c>
      <c r="F427" s="21">
        <v>44904</v>
      </c>
      <c r="G427" s="21">
        <v>44910</v>
      </c>
      <c r="H427" s="20">
        <f t="shared" si="320"/>
        <v>6</v>
      </c>
      <c r="I427" s="20">
        <f t="shared" si="321"/>
        <v>6405.5999999999995</v>
      </c>
      <c r="J427" s="20">
        <f t="shared" si="322"/>
        <v>66</v>
      </c>
      <c r="K427" s="20">
        <f t="shared" si="323"/>
        <v>1001.5999999999999</v>
      </c>
      <c r="L427" s="20">
        <f t="shared" si="324"/>
        <v>67</v>
      </c>
      <c r="M427" s="20">
        <f t="shared" si="325"/>
        <v>56</v>
      </c>
      <c r="N427" s="20">
        <f t="shared" si="326"/>
        <v>71529.2</v>
      </c>
      <c r="O427" s="20">
        <f t="shared" si="327"/>
        <v>59785.599999999991</v>
      </c>
      <c r="P427">
        <v>50218040</v>
      </c>
      <c r="Q427" t="s">
        <v>2224</v>
      </c>
      <c r="R427" t="s">
        <v>2110</v>
      </c>
      <c r="S427" t="e">
        <v>#NAME?</v>
      </c>
      <c r="T427" t="s">
        <v>2321</v>
      </c>
      <c r="U427">
        <v>8366</v>
      </c>
      <c r="V427" s="17">
        <v>44910</v>
      </c>
    </row>
    <row r="428" spans="1:22" x14ac:dyDescent="0.25">
      <c r="A428" s="20" t="s">
        <v>208</v>
      </c>
      <c r="B428" s="21">
        <v>44844</v>
      </c>
      <c r="C428" s="21">
        <v>44855</v>
      </c>
      <c r="D428" s="20">
        <v>60</v>
      </c>
      <c r="E428" s="22">
        <v>1921.06</v>
      </c>
      <c r="F428" s="21">
        <v>44904</v>
      </c>
      <c r="G428" s="21">
        <v>44910</v>
      </c>
      <c r="H428" s="20">
        <f t="shared" si="320"/>
        <v>6</v>
      </c>
      <c r="I428" s="20">
        <f t="shared" si="321"/>
        <v>11526.36</v>
      </c>
      <c r="J428" s="20">
        <f t="shared" si="322"/>
        <v>66</v>
      </c>
      <c r="K428" s="20">
        <f t="shared" si="323"/>
        <v>1855.06</v>
      </c>
      <c r="L428" s="20">
        <f t="shared" si="324"/>
        <v>66</v>
      </c>
      <c r="M428" s="20">
        <f t="shared" si="325"/>
        <v>55</v>
      </c>
      <c r="N428" s="20">
        <f t="shared" si="326"/>
        <v>126789.95999999999</v>
      </c>
      <c r="O428" s="20">
        <f t="shared" si="327"/>
        <v>105658.3</v>
      </c>
      <c r="P428">
        <v>50215090</v>
      </c>
      <c r="Q428" t="s">
        <v>2225</v>
      </c>
      <c r="R428" t="s">
        <v>2099</v>
      </c>
      <c r="S428" t="e">
        <v>#NAME?</v>
      </c>
      <c r="T428" t="s">
        <v>2321</v>
      </c>
      <c r="U428">
        <v>8366</v>
      </c>
      <c r="V428" s="17">
        <v>44910</v>
      </c>
    </row>
    <row r="429" spans="1:22" x14ac:dyDescent="0.25">
      <c r="A429" s="20" t="s">
        <v>379</v>
      </c>
      <c r="B429" s="21">
        <v>44806</v>
      </c>
      <c r="C429" s="21">
        <v>44811</v>
      </c>
      <c r="D429" s="20">
        <v>60</v>
      </c>
      <c r="E429" s="22">
        <v>2894.6</v>
      </c>
      <c r="F429" s="21">
        <v>44866</v>
      </c>
      <c r="G429" s="21">
        <v>44861</v>
      </c>
      <c r="H429" s="20">
        <f t="shared" ref="H429:H435" si="328">G429-F429</f>
        <v>-5</v>
      </c>
      <c r="I429" s="20">
        <f t="shared" ref="I429:I435" si="329">E429*H429</f>
        <v>-14473</v>
      </c>
      <c r="J429" s="20">
        <f t="shared" ref="J429:J435" si="330">H429+D429</f>
        <v>55</v>
      </c>
      <c r="K429" s="20">
        <f t="shared" ref="K429:K435" si="331">E429-J429</f>
        <v>2839.6</v>
      </c>
      <c r="L429" s="20">
        <f t="shared" ref="L429:L435" si="332">G429-B429</f>
        <v>55</v>
      </c>
      <c r="M429" s="20">
        <f t="shared" ref="M429:M435" si="333">G429-C429</f>
        <v>50</v>
      </c>
      <c r="N429" s="20">
        <f t="shared" ref="N429:N435" si="334">E429*L429</f>
        <v>159203</v>
      </c>
      <c r="O429" s="20">
        <f t="shared" ref="O429:O435" si="335">E429*M429</f>
        <v>144730</v>
      </c>
      <c r="P429">
        <v>50218040</v>
      </c>
      <c r="Q429" t="s">
        <v>2224</v>
      </c>
      <c r="R429" t="s">
        <v>2110</v>
      </c>
      <c r="S429" t="e">
        <v>#NAME?</v>
      </c>
      <c r="T429" t="s">
        <v>2322</v>
      </c>
      <c r="U429">
        <v>7595</v>
      </c>
      <c r="V429" s="17">
        <v>44861</v>
      </c>
    </row>
    <row r="430" spans="1:22" x14ac:dyDescent="0.25">
      <c r="A430" s="20" t="s">
        <v>380</v>
      </c>
      <c r="B430" s="21">
        <v>44809</v>
      </c>
      <c r="C430" s="21">
        <v>44816</v>
      </c>
      <c r="D430" s="20">
        <v>60</v>
      </c>
      <c r="E430" s="22">
        <v>1088.6199999999999</v>
      </c>
      <c r="F430" s="21">
        <v>44869</v>
      </c>
      <c r="G430" s="21">
        <v>44861</v>
      </c>
      <c r="H430" s="20">
        <f t="shared" si="328"/>
        <v>-8</v>
      </c>
      <c r="I430" s="20">
        <f t="shared" si="329"/>
        <v>-8708.9599999999991</v>
      </c>
      <c r="J430" s="20">
        <f t="shared" si="330"/>
        <v>52</v>
      </c>
      <c r="K430" s="20">
        <f t="shared" si="331"/>
        <v>1036.6199999999999</v>
      </c>
      <c r="L430" s="20">
        <f t="shared" si="332"/>
        <v>52</v>
      </c>
      <c r="M430" s="20">
        <f t="shared" si="333"/>
        <v>45</v>
      </c>
      <c r="N430" s="20">
        <f t="shared" si="334"/>
        <v>56608.239999999991</v>
      </c>
      <c r="O430" s="20">
        <f t="shared" si="335"/>
        <v>48987.899999999994</v>
      </c>
      <c r="P430">
        <v>50215090</v>
      </c>
      <c r="Q430" t="s">
        <v>2225</v>
      </c>
      <c r="R430" t="s">
        <v>2099</v>
      </c>
      <c r="S430" t="e">
        <v>#NAME?</v>
      </c>
      <c r="T430" t="s">
        <v>2322</v>
      </c>
      <c r="U430">
        <v>7595</v>
      </c>
      <c r="V430" s="17">
        <v>44861</v>
      </c>
    </row>
    <row r="431" spans="1:22" x14ac:dyDescent="0.25">
      <c r="A431" s="20" t="s">
        <v>208</v>
      </c>
      <c r="B431" s="21">
        <v>44838</v>
      </c>
      <c r="C431" s="21">
        <v>44847</v>
      </c>
      <c r="D431" s="20">
        <v>60</v>
      </c>
      <c r="E431" s="22">
        <v>1349.5</v>
      </c>
      <c r="F431" s="21">
        <v>44898</v>
      </c>
      <c r="G431" s="21">
        <v>44911</v>
      </c>
      <c r="H431" s="20">
        <f t="shared" si="328"/>
        <v>13</v>
      </c>
      <c r="I431" s="20">
        <f t="shared" si="329"/>
        <v>17543.5</v>
      </c>
      <c r="J431" s="20">
        <f t="shared" si="330"/>
        <v>73</v>
      </c>
      <c r="K431" s="20">
        <f t="shared" si="331"/>
        <v>1276.5</v>
      </c>
      <c r="L431" s="20">
        <f t="shared" si="332"/>
        <v>73</v>
      </c>
      <c r="M431" s="20">
        <f t="shared" si="333"/>
        <v>64</v>
      </c>
      <c r="N431" s="20">
        <f t="shared" si="334"/>
        <v>98513.5</v>
      </c>
      <c r="O431" s="20">
        <f t="shared" si="335"/>
        <v>86368</v>
      </c>
      <c r="P431">
        <v>50218040</v>
      </c>
      <c r="Q431" t="s">
        <v>2224</v>
      </c>
      <c r="R431" t="s">
        <v>2110</v>
      </c>
      <c r="S431" t="e">
        <v>#NAME?</v>
      </c>
      <c r="T431" t="s">
        <v>2322</v>
      </c>
      <c r="U431">
        <v>8410</v>
      </c>
      <c r="V431" s="17">
        <v>44911</v>
      </c>
    </row>
    <row r="432" spans="1:22" x14ac:dyDescent="0.25">
      <c r="A432" s="20" t="s">
        <v>209</v>
      </c>
      <c r="B432" s="21">
        <v>44840</v>
      </c>
      <c r="C432" s="21">
        <v>44851</v>
      </c>
      <c r="D432" s="20">
        <v>60</v>
      </c>
      <c r="E432" s="20">
        <v>466.05</v>
      </c>
      <c r="F432" s="21">
        <v>44900</v>
      </c>
      <c r="G432" s="21">
        <v>44911</v>
      </c>
      <c r="H432" s="20">
        <f t="shared" si="328"/>
        <v>11</v>
      </c>
      <c r="I432" s="20">
        <f t="shared" si="329"/>
        <v>5126.55</v>
      </c>
      <c r="J432" s="20">
        <f t="shared" si="330"/>
        <v>71</v>
      </c>
      <c r="K432" s="20">
        <f t="shared" si="331"/>
        <v>395.05</v>
      </c>
      <c r="L432" s="20">
        <f t="shared" si="332"/>
        <v>71</v>
      </c>
      <c r="M432" s="20">
        <f t="shared" si="333"/>
        <v>60</v>
      </c>
      <c r="N432" s="20">
        <f t="shared" si="334"/>
        <v>33089.550000000003</v>
      </c>
      <c r="O432" s="20">
        <f t="shared" si="335"/>
        <v>27963</v>
      </c>
      <c r="P432">
        <v>50215090</v>
      </c>
      <c r="Q432" t="s">
        <v>2225</v>
      </c>
      <c r="R432" t="s">
        <v>2099</v>
      </c>
      <c r="S432" t="e">
        <v>#NAME?</v>
      </c>
      <c r="T432" t="s">
        <v>2322</v>
      </c>
      <c r="U432">
        <v>8410</v>
      </c>
      <c r="V432" s="17">
        <v>44911</v>
      </c>
    </row>
    <row r="433" spans="1:22" x14ac:dyDescent="0.25">
      <c r="A433" s="20" t="s">
        <v>532</v>
      </c>
      <c r="B433" s="21">
        <v>44736</v>
      </c>
      <c r="C433" s="21">
        <v>44747</v>
      </c>
      <c r="D433" s="20">
        <v>60</v>
      </c>
      <c r="E433" s="20">
        <v>921.03</v>
      </c>
      <c r="F433" s="21">
        <v>44797</v>
      </c>
      <c r="G433" s="21">
        <v>44909</v>
      </c>
      <c r="H433" s="20">
        <f t="shared" si="328"/>
        <v>112</v>
      </c>
      <c r="I433" s="20">
        <f t="shared" si="329"/>
        <v>103155.36</v>
      </c>
      <c r="J433" s="20">
        <f t="shared" si="330"/>
        <v>172</v>
      </c>
      <c r="K433" s="20">
        <f t="shared" si="331"/>
        <v>749.03</v>
      </c>
      <c r="L433" s="20">
        <f t="shared" si="332"/>
        <v>173</v>
      </c>
      <c r="M433" s="20">
        <f t="shared" si="333"/>
        <v>162</v>
      </c>
      <c r="N433" s="20">
        <f t="shared" si="334"/>
        <v>159338.19</v>
      </c>
      <c r="O433" s="20">
        <f t="shared" si="335"/>
        <v>149206.85999999999</v>
      </c>
      <c r="P433">
        <v>50111010</v>
      </c>
      <c r="Q433" t="s">
        <v>2208</v>
      </c>
      <c r="R433" t="s">
        <v>2080</v>
      </c>
      <c r="S433" t="s">
        <v>2150</v>
      </c>
      <c r="T433" t="s">
        <v>2323</v>
      </c>
      <c r="U433">
        <v>8261</v>
      </c>
      <c r="V433" s="17">
        <v>44909</v>
      </c>
    </row>
    <row r="434" spans="1:22" x14ac:dyDescent="0.25">
      <c r="A434" s="20" t="s">
        <v>533</v>
      </c>
      <c r="B434" s="21">
        <v>44775</v>
      </c>
      <c r="C434" s="21">
        <v>44789</v>
      </c>
      <c r="D434" s="20">
        <v>60</v>
      </c>
      <c r="E434" s="20">
        <v>614.02</v>
      </c>
      <c r="F434" s="21">
        <v>44836</v>
      </c>
      <c r="G434" s="21">
        <v>44909</v>
      </c>
      <c r="H434" s="20">
        <f t="shared" si="328"/>
        <v>73</v>
      </c>
      <c r="I434" s="20">
        <f t="shared" si="329"/>
        <v>44823.46</v>
      </c>
      <c r="J434" s="20">
        <f t="shared" si="330"/>
        <v>133</v>
      </c>
      <c r="K434" s="20">
        <f t="shared" si="331"/>
        <v>481.02</v>
      </c>
      <c r="L434" s="20">
        <f t="shared" si="332"/>
        <v>134</v>
      </c>
      <c r="M434" s="20">
        <f t="shared" si="333"/>
        <v>120</v>
      </c>
      <c r="N434" s="20">
        <f t="shared" si="334"/>
        <v>82278.679999999993</v>
      </c>
      <c r="O434" s="20">
        <f t="shared" si="335"/>
        <v>73682.399999999994</v>
      </c>
      <c r="P434">
        <v>50111010</v>
      </c>
      <c r="Q434" t="s">
        <v>2208</v>
      </c>
      <c r="R434" t="s">
        <v>2080</v>
      </c>
      <c r="S434" t="s">
        <v>2150</v>
      </c>
      <c r="T434" t="s">
        <v>2323</v>
      </c>
      <c r="U434">
        <v>8261</v>
      </c>
      <c r="V434" s="17">
        <v>44909</v>
      </c>
    </row>
    <row r="435" spans="1:22" x14ac:dyDescent="0.25">
      <c r="A435" s="20" t="s">
        <v>534</v>
      </c>
      <c r="B435" s="21">
        <v>44783</v>
      </c>
      <c r="C435" s="21">
        <v>44797</v>
      </c>
      <c r="D435" s="20">
        <v>60</v>
      </c>
      <c r="E435" s="20">
        <v>614.02</v>
      </c>
      <c r="F435" s="21">
        <v>44844</v>
      </c>
      <c r="G435" s="21">
        <v>44909</v>
      </c>
      <c r="H435" s="20">
        <f t="shared" si="328"/>
        <v>65</v>
      </c>
      <c r="I435" s="20">
        <f t="shared" si="329"/>
        <v>39911.299999999996</v>
      </c>
      <c r="J435" s="20">
        <f t="shared" si="330"/>
        <v>125</v>
      </c>
      <c r="K435" s="20">
        <f t="shared" si="331"/>
        <v>489.02</v>
      </c>
      <c r="L435" s="20">
        <f t="shared" si="332"/>
        <v>126</v>
      </c>
      <c r="M435" s="20">
        <f t="shared" si="333"/>
        <v>112</v>
      </c>
      <c r="N435" s="20">
        <f t="shared" si="334"/>
        <v>77366.52</v>
      </c>
      <c r="O435" s="20">
        <f t="shared" si="335"/>
        <v>68770.239999999991</v>
      </c>
      <c r="P435">
        <v>50111010</v>
      </c>
      <c r="Q435" t="s">
        <v>2208</v>
      </c>
      <c r="R435" t="s">
        <v>2080</v>
      </c>
      <c r="S435" t="s">
        <v>2150</v>
      </c>
      <c r="T435" t="s">
        <v>2323</v>
      </c>
      <c r="U435">
        <v>8261</v>
      </c>
      <c r="V435" s="17">
        <v>44909</v>
      </c>
    </row>
    <row r="436" spans="1:22" x14ac:dyDescent="0.25">
      <c r="A436" s="20" t="s">
        <v>212</v>
      </c>
      <c r="B436" s="21">
        <v>44812</v>
      </c>
      <c r="C436" s="21">
        <v>44819</v>
      </c>
      <c r="D436" s="20">
        <v>60</v>
      </c>
      <c r="E436" s="22">
        <v>2042</v>
      </c>
      <c r="F436" s="21">
        <v>44875</v>
      </c>
      <c r="G436" s="21">
        <v>44861</v>
      </c>
      <c r="H436" s="20">
        <f t="shared" ref="H436:H441" si="336">G436-F436</f>
        <v>-14</v>
      </c>
      <c r="I436" s="20">
        <f t="shared" ref="I436:I441" si="337">E436*H436</f>
        <v>-28588</v>
      </c>
      <c r="J436" s="20">
        <f t="shared" ref="J436:J441" si="338">H436+D436</f>
        <v>46</v>
      </c>
      <c r="K436" s="20">
        <f t="shared" ref="K436:K441" si="339">E436-J436</f>
        <v>1996</v>
      </c>
      <c r="L436" s="20">
        <f t="shared" ref="L436:L441" si="340">G436-B436</f>
        <v>49</v>
      </c>
      <c r="M436" s="20">
        <f t="shared" ref="M436:M441" si="341">G436-C436</f>
        <v>42</v>
      </c>
      <c r="N436" s="20">
        <f t="shared" ref="N436:N441" si="342">E436*L436</f>
        <v>100058</v>
      </c>
      <c r="O436" s="20">
        <f t="shared" ref="O436:O441" si="343">E436*M436</f>
        <v>85764</v>
      </c>
      <c r="P436">
        <v>50218040</v>
      </c>
      <c r="Q436" t="s">
        <v>2224</v>
      </c>
      <c r="R436" t="s">
        <v>2110</v>
      </c>
      <c r="S436" t="e">
        <v>#NAME?</v>
      </c>
      <c r="T436" t="s">
        <v>2324</v>
      </c>
      <c r="U436">
        <v>7561</v>
      </c>
      <c r="V436" s="17">
        <v>44861</v>
      </c>
    </row>
    <row r="437" spans="1:22" x14ac:dyDescent="0.25">
      <c r="A437" s="20" t="s">
        <v>213</v>
      </c>
      <c r="B437" s="21">
        <v>44815</v>
      </c>
      <c r="C437" s="21">
        <v>44819</v>
      </c>
      <c r="D437" s="20">
        <v>60</v>
      </c>
      <c r="E437" s="20">
        <v>83.75</v>
      </c>
      <c r="F437" s="21">
        <v>44875</v>
      </c>
      <c r="G437" s="21">
        <v>44861</v>
      </c>
      <c r="H437" s="20">
        <f t="shared" si="336"/>
        <v>-14</v>
      </c>
      <c r="I437" s="20">
        <f t="shared" si="337"/>
        <v>-1172.5</v>
      </c>
      <c r="J437" s="20">
        <f t="shared" si="338"/>
        <v>46</v>
      </c>
      <c r="K437" s="20">
        <f t="shared" si="339"/>
        <v>37.75</v>
      </c>
      <c r="L437" s="20">
        <f t="shared" si="340"/>
        <v>46</v>
      </c>
      <c r="M437" s="20">
        <f t="shared" si="341"/>
        <v>42</v>
      </c>
      <c r="N437" s="20">
        <f t="shared" si="342"/>
        <v>3852.5</v>
      </c>
      <c r="O437" s="20">
        <f t="shared" si="343"/>
        <v>3517.5</v>
      </c>
      <c r="P437">
        <v>50215070</v>
      </c>
      <c r="Q437" t="e">
        <v>#NAME?</v>
      </c>
      <c r="R437" t="s">
        <v>2099</v>
      </c>
      <c r="S437" t="e">
        <v>#NAME?</v>
      </c>
      <c r="T437" t="s">
        <v>2324</v>
      </c>
      <c r="U437">
        <v>7561</v>
      </c>
      <c r="V437" s="17">
        <v>44861</v>
      </c>
    </row>
    <row r="438" spans="1:22" x14ac:dyDescent="0.25">
      <c r="A438" s="20" t="s">
        <v>214</v>
      </c>
      <c r="B438" s="21">
        <v>44815</v>
      </c>
      <c r="C438" s="21">
        <v>44819</v>
      </c>
      <c r="D438" s="20">
        <v>60</v>
      </c>
      <c r="E438" s="22">
        <v>1923.74</v>
      </c>
      <c r="F438" s="21">
        <v>44875</v>
      </c>
      <c r="G438" s="21">
        <v>44861</v>
      </c>
      <c r="H438" s="20">
        <f t="shared" si="336"/>
        <v>-14</v>
      </c>
      <c r="I438" s="20">
        <f t="shared" si="337"/>
        <v>-26932.36</v>
      </c>
      <c r="J438" s="20">
        <f t="shared" si="338"/>
        <v>46</v>
      </c>
      <c r="K438" s="20">
        <f t="shared" si="339"/>
        <v>1877.74</v>
      </c>
      <c r="L438" s="20">
        <f t="shared" si="340"/>
        <v>46</v>
      </c>
      <c r="M438" s="20">
        <f t="shared" si="341"/>
        <v>42</v>
      </c>
      <c r="N438" s="20">
        <f t="shared" si="342"/>
        <v>88492.04</v>
      </c>
      <c r="O438" s="20">
        <f t="shared" si="343"/>
        <v>80797.08</v>
      </c>
      <c r="P438">
        <v>50215090</v>
      </c>
      <c r="Q438" t="s">
        <v>2225</v>
      </c>
      <c r="R438" t="s">
        <v>2099</v>
      </c>
      <c r="S438" t="e">
        <v>#NAME?</v>
      </c>
      <c r="T438" t="s">
        <v>2324</v>
      </c>
      <c r="U438">
        <v>7561</v>
      </c>
      <c r="V438" s="17">
        <v>44861</v>
      </c>
    </row>
    <row r="439" spans="1:22" x14ac:dyDescent="0.25">
      <c r="A439" s="20" t="s">
        <v>215</v>
      </c>
      <c r="B439" s="21">
        <v>44836</v>
      </c>
      <c r="C439" s="21">
        <v>44844</v>
      </c>
      <c r="D439" s="20">
        <v>60</v>
      </c>
      <c r="E439" s="22">
        <v>2102.4</v>
      </c>
      <c r="F439" s="21">
        <v>44896</v>
      </c>
      <c r="G439" s="21">
        <v>44910</v>
      </c>
      <c r="H439" s="20">
        <f t="shared" si="336"/>
        <v>14</v>
      </c>
      <c r="I439" s="20">
        <f t="shared" si="337"/>
        <v>29433.600000000002</v>
      </c>
      <c r="J439" s="20">
        <f t="shared" si="338"/>
        <v>74</v>
      </c>
      <c r="K439" s="20">
        <f t="shared" si="339"/>
        <v>2028.4</v>
      </c>
      <c r="L439" s="20">
        <f t="shared" si="340"/>
        <v>74</v>
      </c>
      <c r="M439" s="20">
        <f t="shared" si="341"/>
        <v>66</v>
      </c>
      <c r="N439" s="20">
        <f t="shared" si="342"/>
        <v>155577.60000000001</v>
      </c>
      <c r="O439" s="20">
        <f t="shared" si="343"/>
        <v>138758.39999999999</v>
      </c>
      <c r="P439">
        <v>50218040</v>
      </c>
      <c r="Q439" t="s">
        <v>2224</v>
      </c>
      <c r="R439" t="s">
        <v>2110</v>
      </c>
      <c r="S439" t="e">
        <v>#NAME?</v>
      </c>
      <c r="T439" t="s">
        <v>2324</v>
      </c>
      <c r="U439">
        <v>8369</v>
      </c>
      <c r="V439" s="17">
        <v>44910</v>
      </c>
    </row>
    <row r="440" spans="1:22" x14ac:dyDescent="0.25">
      <c r="A440" s="20" t="s">
        <v>216</v>
      </c>
      <c r="B440" s="21">
        <v>44841</v>
      </c>
      <c r="C440" s="21">
        <v>44852</v>
      </c>
      <c r="D440" s="20">
        <v>60</v>
      </c>
      <c r="E440" s="20">
        <v>81.709999999999994</v>
      </c>
      <c r="F440" s="21">
        <v>44901</v>
      </c>
      <c r="G440" s="21">
        <v>44910</v>
      </c>
      <c r="H440" s="20">
        <f t="shared" si="336"/>
        <v>9</v>
      </c>
      <c r="I440" s="20">
        <f t="shared" si="337"/>
        <v>735.39</v>
      </c>
      <c r="J440" s="20">
        <f t="shared" si="338"/>
        <v>69</v>
      </c>
      <c r="K440" s="20">
        <f t="shared" si="339"/>
        <v>12.709999999999994</v>
      </c>
      <c r="L440" s="20">
        <f t="shared" si="340"/>
        <v>69</v>
      </c>
      <c r="M440" s="20">
        <f t="shared" si="341"/>
        <v>58</v>
      </c>
      <c r="N440" s="20">
        <f t="shared" si="342"/>
        <v>5637.99</v>
      </c>
      <c r="O440" s="20">
        <f t="shared" si="343"/>
        <v>4739.1799999999994</v>
      </c>
      <c r="P440">
        <v>50215070</v>
      </c>
      <c r="Q440" t="e">
        <v>#NAME?</v>
      </c>
      <c r="R440" t="s">
        <v>2099</v>
      </c>
      <c r="S440" t="e">
        <v>#NAME?</v>
      </c>
      <c r="T440" t="s">
        <v>2324</v>
      </c>
      <c r="U440">
        <v>8369</v>
      </c>
      <c r="V440" s="17">
        <v>44910</v>
      </c>
    </row>
    <row r="441" spans="1:22" x14ac:dyDescent="0.25">
      <c r="A441" s="20" t="s">
        <v>195</v>
      </c>
      <c r="B441" s="21">
        <v>44841</v>
      </c>
      <c r="C441" s="21">
        <v>44852</v>
      </c>
      <c r="D441" s="20">
        <v>60</v>
      </c>
      <c r="E441" s="22">
        <v>1961.64</v>
      </c>
      <c r="F441" s="21">
        <v>44901</v>
      </c>
      <c r="G441" s="21">
        <v>44910</v>
      </c>
      <c r="H441" s="20">
        <f t="shared" si="336"/>
        <v>9</v>
      </c>
      <c r="I441" s="20">
        <f t="shared" si="337"/>
        <v>17654.760000000002</v>
      </c>
      <c r="J441" s="20">
        <f t="shared" si="338"/>
        <v>69</v>
      </c>
      <c r="K441" s="20">
        <f t="shared" si="339"/>
        <v>1892.64</v>
      </c>
      <c r="L441" s="20">
        <f t="shared" si="340"/>
        <v>69</v>
      </c>
      <c r="M441" s="20">
        <f t="shared" si="341"/>
        <v>58</v>
      </c>
      <c r="N441" s="20">
        <f t="shared" si="342"/>
        <v>135353.16</v>
      </c>
      <c r="O441" s="20">
        <f t="shared" si="343"/>
        <v>113775.12000000001</v>
      </c>
      <c r="P441">
        <v>50215090</v>
      </c>
      <c r="Q441" t="s">
        <v>2225</v>
      </c>
      <c r="R441" t="s">
        <v>2099</v>
      </c>
      <c r="S441" t="e">
        <v>#NAME?</v>
      </c>
      <c r="T441" t="s">
        <v>2324</v>
      </c>
      <c r="U441">
        <v>8369</v>
      </c>
      <c r="V441" s="17">
        <v>44910</v>
      </c>
    </row>
    <row r="442" spans="1:22" x14ac:dyDescent="0.25">
      <c r="A442" s="20" t="s">
        <v>40</v>
      </c>
      <c r="B442" s="21">
        <v>44749</v>
      </c>
      <c r="C442" s="21">
        <v>44757</v>
      </c>
      <c r="D442" s="20">
        <v>60</v>
      </c>
      <c r="E442" s="20">
        <v>44</v>
      </c>
      <c r="F442" s="21">
        <v>44809</v>
      </c>
      <c r="G442" s="21">
        <v>44837</v>
      </c>
      <c r="H442" s="20">
        <f t="shared" ref="H442:H446" si="344">G442-F442</f>
        <v>28</v>
      </c>
      <c r="I442" s="20">
        <f t="shared" ref="I442:I446" si="345">E442*H442</f>
        <v>1232</v>
      </c>
      <c r="J442" s="20">
        <f t="shared" ref="J442:J446" si="346">H442+D442</f>
        <v>88</v>
      </c>
      <c r="K442" s="20">
        <f t="shared" ref="K442:K446" si="347">E442-J442</f>
        <v>-44</v>
      </c>
      <c r="L442" s="20">
        <f t="shared" ref="L442:L446" si="348">G442-B442</f>
        <v>88</v>
      </c>
      <c r="M442" s="20">
        <f t="shared" ref="M442:M446" si="349">G442-C442</f>
        <v>80</v>
      </c>
      <c r="N442" s="20">
        <f t="shared" ref="N442:N446" si="350">E442*L442</f>
        <v>3872</v>
      </c>
      <c r="O442" s="20">
        <f t="shared" ref="O442:O446" si="351">E442*M442</f>
        <v>3520</v>
      </c>
      <c r="P442">
        <v>50121050</v>
      </c>
      <c r="Q442" t="s">
        <v>2235</v>
      </c>
      <c r="R442" t="s">
        <v>2115</v>
      </c>
      <c r="S442" t="s">
        <v>2179</v>
      </c>
      <c r="T442" t="s">
        <v>2325</v>
      </c>
      <c r="U442">
        <v>6948</v>
      </c>
      <c r="V442" s="17">
        <v>44837</v>
      </c>
    </row>
    <row r="443" spans="1:22" x14ac:dyDescent="0.25">
      <c r="A443" s="20" t="s">
        <v>536</v>
      </c>
      <c r="B443" s="21">
        <v>44753</v>
      </c>
      <c r="C443" s="21">
        <v>44760</v>
      </c>
      <c r="D443" s="20">
        <v>60</v>
      </c>
      <c r="E443" s="20">
        <v>80</v>
      </c>
      <c r="F443" s="21">
        <v>44813</v>
      </c>
      <c r="G443" s="21">
        <v>44837</v>
      </c>
      <c r="H443" s="20">
        <f t="shared" si="344"/>
        <v>24</v>
      </c>
      <c r="I443" s="20">
        <f t="shared" si="345"/>
        <v>1920</v>
      </c>
      <c r="J443" s="20">
        <f t="shared" si="346"/>
        <v>84</v>
      </c>
      <c r="K443" s="20">
        <f t="shared" si="347"/>
        <v>-4</v>
      </c>
      <c r="L443" s="20">
        <f t="shared" si="348"/>
        <v>84</v>
      </c>
      <c r="M443" s="20">
        <f t="shared" si="349"/>
        <v>77</v>
      </c>
      <c r="N443" s="20">
        <f t="shared" si="350"/>
        <v>6720</v>
      </c>
      <c r="O443" s="20">
        <f t="shared" si="351"/>
        <v>6160</v>
      </c>
      <c r="P443">
        <v>50121050</v>
      </c>
      <c r="Q443" t="s">
        <v>2235</v>
      </c>
      <c r="R443" t="s">
        <v>2115</v>
      </c>
      <c r="S443" t="s">
        <v>2179</v>
      </c>
      <c r="T443" t="s">
        <v>2325</v>
      </c>
      <c r="U443">
        <v>6948</v>
      </c>
      <c r="V443" s="17">
        <v>44837</v>
      </c>
    </row>
    <row r="444" spans="1:22" x14ac:dyDescent="0.25">
      <c r="A444" s="20" t="s">
        <v>154</v>
      </c>
      <c r="B444" s="21">
        <v>44776</v>
      </c>
      <c r="C444" s="21">
        <v>44833</v>
      </c>
      <c r="D444" s="20">
        <v>60</v>
      </c>
      <c r="E444" s="22">
        <v>5771.49</v>
      </c>
      <c r="F444" s="21">
        <v>44836</v>
      </c>
      <c r="G444" s="21">
        <v>44860</v>
      </c>
      <c r="H444" s="20">
        <f t="shared" si="344"/>
        <v>24</v>
      </c>
      <c r="I444" s="20">
        <f t="shared" si="345"/>
        <v>138515.76</v>
      </c>
      <c r="J444" s="20">
        <f t="shared" si="346"/>
        <v>84</v>
      </c>
      <c r="K444" s="20">
        <f t="shared" si="347"/>
        <v>5687.49</v>
      </c>
      <c r="L444" s="20">
        <f t="shared" si="348"/>
        <v>84</v>
      </c>
      <c r="M444" s="20">
        <f t="shared" si="349"/>
        <v>27</v>
      </c>
      <c r="N444" s="20">
        <f t="shared" si="350"/>
        <v>484805.16</v>
      </c>
      <c r="O444" s="20">
        <f t="shared" si="351"/>
        <v>155830.22999999998</v>
      </c>
      <c r="P444">
        <v>50211403</v>
      </c>
      <c r="Q444" t="s">
        <v>2241</v>
      </c>
      <c r="R444" t="s">
        <v>2126</v>
      </c>
      <c r="S444" t="s">
        <v>2187</v>
      </c>
      <c r="T444" t="s">
        <v>2326</v>
      </c>
      <c r="U444">
        <v>7471</v>
      </c>
      <c r="V444" s="17">
        <v>44860</v>
      </c>
    </row>
    <row r="445" spans="1:22" x14ac:dyDescent="0.25">
      <c r="A445" s="20" t="s">
        <v>207</v>
      </c>
      <c r="B445" s="21">
        <v>44806</v>
      </c>
      <c r="C445" s="21">
        <v>44812</v>
      </c>
      <c r="D445" s="20">
        <v>60</v>
      </c>
      <c r="E445" s="22">
        <v>1732.7</v>
      </c>
      <c r="F445" s="21">
        <v>44867</v>
      </c>
      <c r="G445" s="21">
        <v>44861</v>
      </c>
      <c r="H445" s="20">
        <f t="shared" si="344"/>
        <v>-6</v>
      </c>
      <c r="I445" s="20">
        <f t="shared" si="345"/>
        <v>-10396.200000000001</v>
      </c>
      <c r="J445" s="20">
        <f t="shared" si="346"/>
        <v>54</v>
      </c>
      <c r="K445" s="20">
        <f t="shared" si="347"/>
        <v>1678.7</v>
      </c>
      <c r="L445" s="20">
        <f t="shared" si="348"/>
        <v>55</v>
      </c>
      <c r="M445" s="20">
        <f t="shared" si="349"/>
        <v>49</v>
      </c>
      <c r="N445" s="20">
        <f t="shared" si="350"/>
        <v>95298.5</v>
      </c>
      <c r="O445" s="20">
        <f t="shared" si="351"/>
        <v>84902.3</v>
      </c>
      <c r="P445">
        <v>50218040</v>
      </c>
      <c r="Q445" t="s">
        <v>2224</v>
      </c>
      <c r="R445" t="s">
        <v>2110</v>
      </c>
      <c r="S445" t="e">
        <v>#NAME?</v>
      </c>
      <c r="T445" t="s">
        <v>2327</v>
      </c>
      <c r="U445">
        <v>7594</v>
      </c>
      <c r="V445" s="17">
        <v>44861</v>
      </c>
    </row>
    <row r="446" spans="1:22" x14ac:dyDescent="0.25">
      <c r="A446" s="20" t="s">
        <v>379</v>
      </c>
      <c r="B446" s="21">
        <v>44806</v>
      </c>
      <c r="C446" s="21">
        <v>44812</v>
      </c>
      <c r="D446" s="20">
        <v>60</v>
      </c>
      <c r="E446" s="22">
        <v>1630</v>
      </c>
      <c r="F446" s="21">
        <v>44866</v>
      </c>
      <c r="G446" s="21">
        <v>44861</v>
      </c>
      <c r="H446" s="20">
        <f t="shared" si="344"/>
        <v>-5</v>
      </c>
      <c r="I446" s="20">
        <f t="shared" si="345"/>
        <v>-8150</v>
      </c>
      <c r="J446" s="20">
        <f t="shared" si="346"/>
        <v>55</v>
      </c>
      <c r="K446" s="20">
        <f t="shared" si="347"/>
        <v>1575</v>
      </c>
      <c r="L446" s="20">
        <f t="shared" si="348"/>
        <v>55</v>
      </c>
      <c r="M446" s="20">
        <f t="shared" si="349"/>
        <v>49</v>
      </c>
      <c r="N446" s="20">
        <f t="shared" si="350"/>
        <v>89650</v>
      </c>
      <c r="O446" s="20">
        <f t="shared" si="351"/>
        <v>79870</v>
      </c>
      <c r="P446">
        <v>50215090</v>
      </c>
      <c r="Q446" t="s">
        <v>2225</v>
      </c>
      <c r="R446" t="s">
        <v>2099</v>
      </c>
      <c r="S446" t="e">
        <v>#NAME?</v>
      </c>
      <c r="T446" t="s">
        <v>2327</v>
      </c>
      <c r="U446">
        <v>7594</v>
      </c>
      <c r="V446" s="17">
        <v>44861</v>
      </c>
    </row>
    <row r="447" spans="1:22" x14ac:dyDescent="0.25">
      <c r="A447" s="20" t="s">
        <v>380</v>
      </c>
      <c r="B447" s="21">
        <v>44837</v>
      </c>
      <c r="C447" s="21">
        <v>44846</v>
      </c>
      <c r="D447" s="20">
        <v>60</v>
      </c>
      <c r="E447" s="22">
        <v>1894.4</v>
      </c>
      <c r="F447" s="21">
        <v>44897</v>
      </c>
      <c r="G447" s="21">
        <v>44911</v>
      </c>
      <c r="H447" s="20">
        <f t="shared" ref="H447:H451" si="352">G447-F447</f>
        <v>14</v>
      </c>
      <c r="I447" s="20">
        <f t="shared" ref="I447:I451" si="353">E447*H447</f>
        <v>26521.600000000002</v>
      </c>
      <c r="J447" s="20">
        <f t="shared" ref="J447:J451" si="354">H447+D447</f>
        <v>74</v>
      </c>
      <c r="K447" s="20">
        <f t="shared" ref="K447:K451" si="355">E447-J447</f>
        <v>1820.4</v>
      </c>
      <c r="L447" s="20">
        <f t="shared" ref="L447:L451" si="356">G447-B447</f>
        <v>74</v>
      </c>
      <c r="M447" s="20">
        <f t="shared" ref="M447:M451" si="357">G447-C447</f>
        <v>65</v>
      </c>
      <c r="N447" s="20">
        <f t="shared" ref="N447:N451" si="358">E447*L447</f>
        <v>140185.60000000001</v>
      </c>
      <c r="O447" s="20">
        <f t="shared" ref="O447:O451" si="359">E447*M447</f>
        <v>123136</v>
      </c>
      <c r="P447">
        <v>50218040</v>
      </c>
      <c r="Q447" t="s">
        <v>2224</v>
      </c>
      <c r="R447" t="s">
        <v>2110</v>
      </c>
      <c r="S447" t="e">
        <v>#NAME?</v>
      </c>
      <c r="T447" t="s">
        <v>2327</v>
      </c>
      <c r="U447">
        <v>8409</v>
      </c>
      <c r="V447" s="17">
        <v>44911</v>
      </c>
    </row>
    <row r="448" spans="1:22" x14ac:dyDescent="0.25">
      <c r="A448" s="20" t="s">
        <v>208</v>
      </c>
      <c r="B448" s="21">
        <v>44837</v>
      </c>
      <c r="C448" s="21">
        <v>44846</v>
      </c>
      <c r="D448" s="20">
        <v>60</v>
      </c>
      <c r="E448" s="22">
        <v>2713.38</v>
      </c>
      <c r="F448" s="21">
        <v>44898</v>
      </c>
      <c r="G448" s="21">
        <v>44911</v>
      </c>
      <c r="H448" s="20">
        <f t="shared" si="352"/>
        <v>13</v>
      </c>
      <c r="I448" s="20">
        <f t="shared" si="353"/>
        <v>35273.94</v>
      </c>
      <c r="J448" s="20">
        <f t="shared" si="354"/>
        <v>73</v>
      </c>
      <c r="K448" s="20">
        <f t="shared" si="355"/>
        <v>2640.38</v>
      </c>
      <c r="L448" s="20">
        <f t="shared" si="356"/>
        <v>74</v>
      </c>
      <c r="M448" s="20">
        <f t="shared" si="357"/>
        <v>65</v>
      </c>
      <c r="N448" s="20">
        <f t="shared" si="358"/>
        <v>200790.12</v>
      </c>
      <c r="O448" s="20">
        <f t="shared" si="359"/>
        <v>176369.7</v>
      </c>
      <c r="P448">
        <v>50215090</v>
      </c>
      <c r="Q448" t="s">
        <v>2225</v>
      </c>
      <c r="R448" t="s">
        <v>2099</v>
      </c>
      <c r="S448" t="e">
        <v>#NAME?</v>
      </c>
      <c r="T448" t="s">
        <v>2327</v>
      </c>
      <c r="U448">
        <v>8409</v>
      </c>
      <c r="V448" s="17">
        <v>44911</v>
      </c>
    </row>
    <row r="449" spans="1:22" x14ac:dyDescent="0.25">
      <c r="A449" s="20" t="s">
        <v>537</v>
      </c>
      <c r="B449" s="21">
        <v>43521</v>
      </c>
      <c r="C449" s="21">
        <v>43990</v>
      </c>
      <c r="D449" s="20">
        <v>60</v>
      </c>
      <c r="E449" s="20">
        <v>108.16</v>
      </c>
      <c r="F449" s="21">
        <v>43581</v>
      </c>
      <c r="G449" s="21">
        <v>44859</v>
      </c>
      <c r="H449" s="20">
        <f t="shared" si="352"/>
        <v>1278</v>
      </c>
      <c r="I449" s="20">
        <f t="shared" si="353"/>
        <v>138228.47999999998</v>
      </c>
      <c r="J449" s="20">
        <f t="shared" si="354"/>
        <v>1338</v>
      </c>
      <c r="K449" s="20">
        <f t="shared" si="355"/>
        <v>-1229.8399999999999</v>
      </c>
      <c r="L449" s="20">
        <f t="shared" si="356"/>
        <v>1338</v>
      </c>
      <c r="M449" s="20">
        <f t="shared" si="357"/>
        <v>869</v>
      </c>
      <c r="N449" s="20">
        <f t="shared" si="358"/>
        <v>144718.07999999999</v>
      </c>
      <c r="O449" s="20">
        <f t="shared" si="359"/>
        <v>93991.039999999994</v>
      </c>
      <c r="P449">
        <v>80223160</v>
      </c>
      <c r="Q449" t="s">
        <v>2163</v>
      </c>
      <c r="R449" t="s">
        <v>2096</v>
      </c>
      <c r="S449" t="s">
        <v>2163</v>
      </c>
      <c r="T449" t="s">
        <v>2328</v>
      </c>
      <c r="U449">
        <v>7411</v>
      </c>
      <c r="V449" s="17">
        <v>44859</v>
      </c>
    </row>
    <row r="450" spans="1:22" x14ac:dyDescent="0.25">
      <c r="A450" s="20" t="s">
        <v>538</v>
      </c>
      <c r="B450" s="21">
        <v>44819</v>
      </c>
      <c r="C450" s="21">
        <v>44830</v>
      </c>
      <c r="D450" s="20">
        <v>60</v>
      </c>
      <c r="E450" s="20">
        <v>94.37</v>
      </c>
      <c r="F450" s="21">
        <v>44880</v>
      </c>
      <c r="G450" s="21">
        <v>44859</v>
      </c>
      <c r="H450" s="20">
        <f t="shared" si="352"/>
        <v>-21</v>
      </c>
      <c r="I450" s="20">
        <f t="shared" si="353"/>
        <v>-1981.77</v>
      </c>
      <c r="J450" s="20">
        <f t="shared" si="354"/>
        <v>39</v>
      </c>
      <c r="K450" s="20">
        <f t="shared" si="355"/>
        <v>55.370000000000005</v>
      </c>
      <c r="L450" s="20">
        <f t="shared" si="356"/>
        <v>40</v>
      </c>
      <c r="M450" s="20">
        <f t="shared" si="357"/>
        <v>29</v>
      </c>
      <c r="N450" s="20">
        <f t="shared" si="358"/>
        <v>3774.8</v>
      </c>
      <c r="O450" s="20">
        <f t="shared" si="359"/>
        <v>2736.73</v>
      </c>
      <c r="P450">
        <v>50341010</v>
      </c>
      <c r="Q450" t="s">
        <v>2242</v>
      </c>
      <c r="R450" t="s">
        <v>2127</v>
      </c>
      <c r="S450" t="s">
        <v>2188</v>
      </c>
      <c r="T450" t="s">
        <v>2328</v>
      </c>
      <c r="U450">
        <v>7400</v>
      </c>
      <c r="V450" s="17">
        <v>44859</v>
      </c>
    </row>
    <row r="451" spans="1:22" x14ac:dyDescent="0.25">
      <c r="A451" s="20" t="s">
        <v>539</v>
      </c>
      <c r="B451" s="21">
        <v>44819</v>
      </c>
      <c r="C451" s="21">
        <v>44830</v>
      </c>
      <c r="D451" s="20">
        <v>60</v>
      </c>
      <c r="E451" s="20">
        <v>215.67</v>
      </c>
      <c r="F451" s="21">
        <v>44879</v>
      </c>
      <c r="G451" s="21">
        <v>44859</v>
      </c>
      <c r="H451" s="20">
        <f t="shared" si="352"/>
        <v>-20</v>
      </c>
      <c r="I451" s="20">
        <f t="shared" si="353"/>
        <v>-4313.3999999999996</v>
      </c>
      <c r="J451" s="20">
        <f t="shared" si="354"/>
        <v>40</v>
      </c>
      <c r="K451" s="20">
        <f t="shared" si="355"/>
        <v>175.67</v>
      </c>
      <c r="L451" s="20">
        <f t="shared" si="356"/>
        <v>40</v>
      </c>
      <c r="M451" s="20">
        <f t="shared" si="357"/>
        <v>29</v>
      </c>
      <c r="N451" s="20">
        <f t="shared" si="358"/>
        <v>8626.7999999999993</v>
      </c>
      <c r="O451" s="20">
        <f t="shared" si="359"/>
        <v>6254.4299999999994</v>
      </c>
      <c r="P451">
        <v>50341010</v>
      </c>
      <c r="Q451" t="s">
        <v>2242</v>
      </c>
      <c r="R451" t="s">
        <v>2127</v>
      </c>
      <c r="S451" t="s">
        <v>2188</v>
      </c>
      <c r="T451" t="s">
        <v>2328</v>
      </c>
      <c r="U451">
        <v>7400</v>
      </c>
      <c r="V451" s="17">
        <v>44859</v>
      </c>
    </row>
    <row r="452" spans="1:22" x14ac:dyDescent="0.25">
      <c r="A452" s="20" t="s">
        <v>322</v>
      </c>
      <c r="B452" s="21">
        <v>44835</v>
      </c>
      <c r="C452" s="21">
        <v>44839</v>
      </c>
      <c r="D452" s="20">
        <v>60</v>
      </c>
      <c r="E452" s="22">
        <v>2691.67</v>
      </c>
      <c r="F452" s="21">
        <v>44898</v>
      </c>
      <c r="G452" s="21">
        <v>44840</v>
      </c>
      <c r="H452" s="20">
        <f t="shared" ref="H452:H459" si="360">G452-F452</f>
        <v>-58</v>
      </c>
      <c r="I452" s="20">
        <f t="shared" ref="I452:I459" si="361">E452*H452</f>
        <v>-156116.86000000002</v>
      </c>
      <c r="J452" s="20">
        <f t="shared" ref="J452:J459" si="362">H452+D452</f>
        <v>2</v>
      </c>
      <c r="K452" s="20">
        <f t="shared" ref="K452:K459" si="363">E452-J452</f>
        <v>2689.67</v>
      </c>
      <c r="L452" s="20">
        <f t="shared" ref="L452:L459" si="364">G452-B452</f>
        <v>5</v>
      </c>
      <c r="M452" s="20">
        <f t="shared" ref="M452:M459" si="365">G452-C452</f>
        <v>1</v>
      </c>
      <c r="N452" s="20">
        <f t="shared" ref="N452:N459" si="366">E452*L452</f>
        <v>13458.35</v>
      </c>
      <c r="O452" s="20">
        <f t="shared" ref="O452:O459" si="367">E452*M452</f>
        <v>2691.67</v>
      </c>
      <c r="P452">
        <v>50411010</v>
      </c>
      <c r="Q452" t="s">
        <v>2243</v>
      </c>
      <c r="R452" t="s">
        <v>2129</v>
      </c>
      <c r="S452" t="s">
        <v>2190</v>
      </c>
      <c r="T452" t="s">
        <v>2329</v>
      </c>
      <c r="U452">
        <v>7133</v>
      </c>
      <c r="V452" s="17">
        <v>44840</v>
      </c>
    </row>
    <row r="453" spans="1:22" x14ac:dyDescent="0.25">
      <c r="A453" s="20" t="s">
        <v>158</v>
      </c>
      <c r="B453" s="21">
        <v>44866</v>
      </c>
      <c r="C453" s="21">
        <v>44867</v>
      </c>
      <c r="D453" s="20">
        <v>60</v>
      </c>
      <c r="E453" s="22">
        <v>2691.67</v>
      </c>
      <c r="F453" s="21">
        <v>44927</v>
      </c>
      <c r="G453" s="21">
        <v>44874</v>
      </c>
      <c r="H453" s="20">
        <f t="shared" si="360"/>
        <v>-53</v>
      </c>
      <c r="I453" s="20">
        <f t="shared" si="361"/>
        <v>-142658.51</v>
      </c>
      <c r="J453" s="20">
        <f t="shared" si="362"/>
        <v>7</v>
      </c>
      <c r="K453" s="20">
        <f t="shared" si="363"/>
        <v>2684.67</v>
      </c>
      <c r="L453" s="20">
        <f t="shared" si="364"/>
        <v>8</v>
      </c>
      <c r="M453" s="20">
        <f t="shared" si="365"/>
        <v>7</v>
      </c>
      <c r="N453" s="20">
        <f t="shared" si="366"/>
        <v>21533.360000000001</v>
      </c>
      <c r="O453" s="20">
        <f t="shared" si="367"/>
        <v>18841.690000000002</v>
      </c>
      <c r="P453">
        <v>50411010</v>
      </c>
      <c r="Q453" t="s">
        <v>2243</v>
      </c>
      <c r="R453" t="s">
        <v>2129</v>
      </c>
      <c r="S453" t="s">
        <v>2190</v>
      </c>
      <c r="T453" t="s">
        <v>2329</v>
      </c>
      <c r="U453">
        <v>7774</v>
      </c>
      <c r="V453" s="17">
        <v>44874</v>
      </c>
    </row>
    <row r="454" spans="1:22" x14ac:dyDescent="0.25">
      <c r="A454" s="20" t="s">
        <v>159</v>
      </c>
      <c r="B454" s="21">
        <v>44896</v>
      </c>
      <c r="C454" s="21">
        <v>44899</v>
      </c>
      <c r="D454" s="20">
        <v>60</v>
      </c>
      <c r="E454" s="22">
        <v>2691.67</v>
      </c>
      <c r="F454" s="21">
        <v>44957</v>
      </c>
      <c r="G454" s="21">
        <v>44900</v>
      </c>
      <c r="H454" s="20">
        <f t="shared" si="360"/>
        <v>-57</v>
      </c>
      <c r="I454" s="20">
        <f t="shared" si="361"/>
        <v>-153425.19</v>
      </c>
      <c r="J454" s="20">
        <f t="shared" si="362"/>
        <v>3</v>
      </c>
      <c r="K454" s="20">
        <f t="shared" si="363"/>
        <v>2688.67</v>
      </c>
      <c r="L454" s="20">
        <f t="shared" si="364"/>
        <v>4</v>
      </c>
      <c r="M454" s="20">
        <f t="shared" si="365"/>
        <v>1</v>
      </c>
      <c r="N454" s="20">
        <f t="shared" si="366"/>
        <v>10766.68</v>
      </c>
      <c r="O454" s="20">
        <f t="shared" si="367"/>
        <v>2691.67</v>
      </c>
      <c r="P454">
        <v>50411010</v>
      </c>
      <c r="Q454" t="s">
        <v>2243</v>
      </c>
      <c r="R454" t="s">
        <v>2129</v>
      </c>
      <c r="S454" t="s">
        <v>2190</v>
      </c>
      <c r="T454" t="s">
        <v>2329</v>
      </c>
      <c r="U454">
        <v>8142</v>
      </c>
      <c r="V454" s="17">
        <v>44900</v>
      </c>
    </row>
    <row r="455" spans="1:22" x14ac:dyDescent="0.25">
      <c r="A455" s="20" t="s">
        <v>549</v>
      </c>
      <c r="B455" s="21">
        <v>44840</v>
      </c>
      <c r="C455" s="21">
        <v>44840</v>
      </c>
      <c r="D455" s="20">
        <v>60</v>
      </c>
      <c r="E455" s="22">
        <v>16121.7</v>
      </c>
      <c r="F455" s="21">
        <v>44900</v>
      </c>
      <c r="G455" s="21">
        <v>44840</v>
      </c>
      <c r="H455" s="20">
        <f t="shared" si="360"/>
        <v>-60</v>
      </c>
      <c r="I455" s="20">
        <f t="shared" si="361"/>
        <v>-967302</v>
      </c>
      <c r="J455" s="20">
        <f t="shared" si="362"/>
        <v>0</v>
      </c>
      <c r="K455" s="20">
        <f t="shared" si="363"/>
        <v>16121.7</v>
      </c>
      <c r="L455" s="20">
        <f t="shared" si="364"/>
        <v>0</v>
      </c>
      <c r="M455" s="20">
        <f t="shared" si="365"/>
        <v>0</v>
      </c>
      <c r="N455" s="20">
        <f t="shared" si="366"/>
        <v>0</v>
      </c>
      <c r="O455" s="20">
        <f t="shared" si="367"/>
        <v>0</v>
      </c>
      <c r="P455">
        <v>50411010</v>
      </c>
      <c r="Q455" t="s">
        <v>2243</v>
      </c>
      <c r="R455" t="s">
        <v>2129</v>
      </c>
      <c r="S455" t="s">
        <v>2190</v>
      </c>
      <c r="T455" t="s">
        <v>2330</v>
      </c>
      <c r="U455">
        <v>7138</v>
      </c>
      <c r="V455" s="17">
        <v>44840</v>
      </c>
    </row>
    <row r="456" spans="1:22" x14ac:dyDescent="0.25">
      <c r="A456" s="20" t="s">
        <v>550</v>
      </c>
      <c r="B456" s="21">
        <v>44880</v>
      </c>
      <c r="C456" s="21">
        <v>44880</v>
      </c>
      <c r="D456" s="20">
        <v>60</v>
      </c>
      <c r="E456" s="20">
        <v>386.5</v>
      </c>
      <c r="F456" s="21">
        <v>44940</v>
      </c>
      <c r="G456" s="21">
        <v>44888</v>
      </c>
      <c r="H456" s="20">
        <f t="shared" si="360"/>
        <v>-52</v>
      </c>
      <c r="I456" s="20">
        <f t="shared" si="361"/>
        <v>-20098</v>
      </c>
      <c r="J456" s="20">
        <f t="shared" si="362"/>
        <v>8</v>
      </c>
      <c r="K456" s="20">
        <f t="shared" si="363"/>
        <v>378.5</v>
      </c>
      <c r="L456" s="20">
        <f t="shared" si="364"/>
        <v>8</v>
      </c>
      <c r="M456" s="20">
        <f t="shared" si="365"/>
        <v>8</v>
      </c>
      <c r="N456" s="20">
        <f t="shared" si="366"/>
        <v>3092</v>
      </c>
      <c r="O456" s="20">
        <f t="shared" si="367"/>
        <v>3092</v>
      </c>
      <c r="P456">
        <v>50411010</v>
      </c>
      <c r="Q456" t="s">
        <v>2243</v>
      </c>
      <c r="R456" t="s">
        <v>2129</v>
      </c>
      <c r="S456" t="s">
        <v>2190</v>
      </c>
      <c r="T456" t="s">
        <v>2330</v>
      </c>
      <c r="U456">
        <v>7974</v>
      </c>
      <c r="V456" s="17">
        <v>44888</v>
      </c>
    </row>
    <row r="457" spans="1:22" x14ac:dyDescent="0.25">
      <c r="A457" s="20" t="s">
        <v>551</v>
      </c>
      <c r="B457" s="21">
        <v>44882</v>
      </c>
      <c r="C457" s="21">
        <v>44882</v>
      </c>
      <c r="D457" s="20">
        <v>60</v>
      </c>
      <c r="E457" s="22">
        <v>16121.7</v>
      </c>
      <c r="F457" s="21">
        <v>44942</v>
      </c>
      <c r="G457" s="21">
        <v>44888</v>
      </c>
      <c r="H457" s="20">
        <f t="shared" si="360"/>
        <v>-54</v>
      </c>
      <c r="I457" s="20">
        <f t="shared" si="361"/>
        <v>-870571.8</v>
      </c>
      <c r="J457" s="20">
        <f t="shared" si="362"/>
        <v>6</v>
      </c>
      <c r="K457" s="20">
        <f t="shared" si="363"/>
        <v>16115.7</v>
      </c>
      <c r="L457" s="20">
        <f t="shared" si="364"/>
        <v>6</v>
      </c>
      <c r="M457" s="20">
        <f t="shared" si="365"/>
        <v>6</v>
      </c>
      <c r="N457" s="20">
        <f t="shared" si="366"/>
        <v>96730.200000000012</v>
      </c>
      <c r="O457" s="20">
        <f t="shared" si="367"/>
        <v>96730.200000000012</v>
      </c>
      <c r="P457">
        <v>50411010</v>
      </c>
      <c r="Q457" t="s">
        <v>2243</v>
      </c>
      <c r="R457" t="s">
        <v>2129</v>
      </c>
      <c r="S457" t="s">
        <v>2190</v>
      </c>
      <c r="T457" t="s">
        <v>2330</v>
      </c>
      <c r="U457">
        <v>7972</v>
      </c>
      <c r="V457" s="17">
        <v>44888</v>
      </c>
    </row>
    <row r="458" spans="1:22" x14ac:dyDescent="0.25">
      <c r="A458" s="20" t="s">
        <v>552</v>
      </c>
      <c r="B458" s="21">
        <v>44837</v>
      </c>
      <c r="C458" s="21">
        <v>44838</v>
      </c>
      <c r="D458" s="20">
        <v>60</v>
      </c>
      <c r="E458" s="22">
        <v>33663.06</v>
      </c>
      <c r="F458" s="21">
        <v>44897</v>
      </c>
      <c r="G458" s="21">
        <v>44840</v>
      </c>
      <c r="H458" s="20">
        <f t="shared" si="360"/>
        <v>-57</v>
      </c>
      <c r="I458" s="20">
        <f t="shared" si="361"/>
        <v>-1918794.42</v>
      </c>
      <c r="J458" s="20">
        <f t="shared" si="362"/>
        <v>3</v>
      </c>
      <c r="K458" s="20">
        <f t="shared" si="363"/>
        <v>33660.06</v>
      </c>
      <c r="L458" s="20">
        <f t="shared" si="364"/>
        <v>3</v>
      </c>
      <c r="M458" s="20">
        <f t="shared" si="365"/>
        <v>2</v>
      </c>
      <c r="N458" s="20">
        <f t="shared" si="366"/>
        <v>100989.18</v>
      </c>
      <c r="O458" s="20">
        <f t="shared" si="367"/>
        <v>67326.12</v>
      </c>
      <c r="P458">
        <v>50411010</v>
      </c>
      <c r="Q458" t="s">
        <v>2243</v>
      </c>
      <c r="R458" t="s">
        <v>2129</v>
      </c>
      <c r="S458" t="s">
        <v>2190</v>
      </c>
      <c r="T458" t="s">
        <v>2330</v>
      </c>
      <c r="U458">
        <v>7134</v>
      </c>
      <c r="V458" s="17">
        <v>44840</v>
      </c>
    </row>
    <row r="459" spans="1:22" x14ac:dyDescent="0.25">
      <c r="A459" s="20" t="s">
        <v>553</v>
      </c>
      <c r="B459" s="21">
        <v>44837</v>
      </c>
      <c r="C459" s="21">
        <v>44839</v>
      </c>
      <c r="D459" s="20">
        <v>60</v>
      </c>
      <c r="E459" s="22">
        <v>15675</v>
      </c>
      <c r="F459" s="21">
        <v>44898</v>
      </c>
      <c r="G459" s="21">
        <v>44840</v>
      </c>
      <c r="H459" s="20">
        <f t="shared" si="360"/>
        <v>-58</v>
      </c>
      <c r="I459" s="20">
        <f t="shared" si="361"/>
        <v>-909150</v>
      </c>
      <c r="J459" s="20">
        <f t="shared" si="362"/>
        <v>2</v>
      </c>
      <c r="K459" s="20">
        <f t="shared" si="363"/>
        <v>15673</v>
      </c>
      <c r="L459" s="20">
        <f t="shared" si="364"/>
        <v>3</v>
      </c>
      <c r="M459" s="20">
        <f t="shared" si="365"/>
        <v>1</v>
      </c>
      <c r="N459" s="20">
        <f t="shared" si="366"/>
        <v>47025</v>
      </c>
      <c r="O459" s="20">
        <f t="shared" si="367"/>
        <v>15675</v>
      </c>
      <c r="P459">
        <v>50411010</v>
      </c>
      <c r="Q459" t="s">
        <v>2243</v>
      </c>
      <c r="R459" t="s">
        <v>2129</v>
      </c>
      <c r="S459" t="s">
        <v>2190</v>
      </c>
      <c r="T459" t="s">
        <v>2330</v>
      </c>
      <c r="U459">
        <v>7135</v>
      </c>
      <c r="V459" s="17">
        <v>44840</v>
      </c>
    </row>
    <row r="460" spans="1:22" x14ac:dyDescent="0.25">
      <c r="A460" s="20" t="s">
        <v>485</v>
      </c>
      <c r="B460" s="21">
        <v>44839</v>
      </c>
      <c r="C460" s="21">
        <v>44841</v>
      </c>
      <c r="D460" s="20">
        <v>60</v>
      </c>
      <c r="E460" s="22">
        <v>24022.77</v>
      </c>
      <c r="F460" s="21">
        <v>44901</v>
      </c>
      <c r="G460" s="21">
        <v>44844</v>
      </c>
      <c r="H460" s="20">
        <f t="shared" ref="H460:H464" si="368">G460-F460</f>
        <v>-57</v>
      </c>
      <c r="I460" s="20">
        <f t="shared" ref="I460:I464" si="369">E460*H460</f>
        <v>-1369297.8900000001</v>
      </c>
      <c r="J460" s="20">
        <f t="shared" ref="J460:J464" si="370">H460+D460</f>
        <v>3</v>
      </c>
      <c r="K460" s="20">
        <f t="shared" ref="K460:K464" si="371">E460-J460</f>
        <v>24019.77</v>
      </c>
      <c r="L460" s="20">
        <f t="shared" ref="L460:L464" si="372">G460-B460</f>
        <v>5</v>
      </c>
      <c r="M460" s="20">
        <f t="shared" ref="M460:M464" si="373">G460-C460</f>
        <v>3</v>
      </c>
      <c r="N460" s="20">
        <f t="shared" ref="N460:N464" si="374">E460*L460</f>
        <v>120113.85</v>
      </c>
      <c r="O460" s="20">
        <f t="shared" ref="O460:O464" si="375">E460*M460</f>
        <v>72068.31</v>
      </c>
      <c r="P460">
        <v>50411010</v>
      </c>
      <c r="Q460" t="s">
        <v>2243</v>
      </c>
      <c r="R460" t="s">
        <v>2129</v>
      </c>
      <c r="S460" t="s">
        <v>2190</v>
      </c>
      <c r="T460" t="s">
        <v>2331</v>
      </c>
      <c r="U460">
        <v>7140</v>
      </c>
      <c r="V460" s="17">
        <v>44844</v>
      </c>
    </row>
    <row r="461" spans="1:22" x14ac:dyDescent="0.25">
      <c r="A461" s="20" t="s">
        <v>49</v>
      </c>
      <c r="B461" s="21">
        <v>44837</v>
      </c>
      <c r="C461" s="21">
        <v>44838</v>
      </c>
      <c r="D461" s="20">
        <v>60</v>
      </c>
      <c r="E461" s="22">
        <v>20748</v>
      </c>
      <c r="F461" s="21">
        <v>44898</v>
      </c>
      <c r="G461" s="21">
        <v>44853</v>
      </c>
      <c r="H461" s="20">
        <f t="shared" si="368"/>
        <v>-45</v>
      </c>
      <c r="I461" s="20">
        <f t="shared" si="369"/>
        <v>-933660</v>
      </c>
      <c r="J461" s="20">
        <f t="shared" si="370"/>
        <v>15</v>
      </c>
      <c r="K461" s="20">
        <f t="shared" si="371"/>
        <v>20733</v>
      </c>
      <c r="L461" s="20">
        <f t="shared" si="372"/>
        <v>16</v>
      </c>
      <c r="M461" s="20">
        <f t="shared" si="373"/>
        <v>15</v>
      </c>
      <c r="N461" s="20">
        <f t="shared" si="374"/>
        <v>331968</v>
      </c>
      <c r="O461" s="20">
        <f t="shared" si="375"/>
        <v>311220</v>
      </c>
      <c r="P461">
        <v>50411010</v>
      </c>
      <c r="Q461" t="s">
        <v>2243</v>
      </c>
      <c r="R461" t="s">
        <v>2129</v>
      </c>
      <c r="S461" t="s">
        <v>2190</v>
      </c>
      <c r="T461" t="s">
        <v>2332</v>
      </c>
      <c r="U461">
        <v>7281</v>
      </c>
      <c r="V461" s="17">
        <v>44853</v>
      </c>
    </row>
    <row r="462" spans="1:22" x14ac:dyDescent="0.25">
      <c r="A462" s="20" t="s">
        <v>554</v>
      </c>
      <c r="B462" s="21">
        <v>44712</v>
      </c>
      <c r="C462" s="21">
        <v>44720</v>
      </c>
      <c r="D462" s="20">
        <v>60</v>
      </c>
      <c r="E462" s="22">
        <v>6624</v>
      </c>
      <c r="F462" s="21">
        <v>44773</v>
      </c>
      <c r="G462" s="21">
        <v>44915</v>
      </c>
      <c r="H462" s="20">
        <f t="shared" si="368"/>
        <v>142</v>
      </c>
      <c r="I462" s="20">
        <f t="shared" si="369"/>
        <v>940608</v>
      </c>
      <c r="J462" s="20">
        <f t="shared" si="370"/>
        <v>202</v>
      </c>
      <c r="K462" s="20">
        <f t="shared" si="371"/>
        <v>6422</v>
      </c>
      <c r="L462" s="20">
        <f t="shared" si="372"/>
        <v>203</v>
      </c>
      <c r="M462" s="20">
        <f t="shared" si="373"/>
        <v>195</v>
      </c>
      <c r="N462" s="20">
        <f t="shared" si="374"/>
        <v>1344672</v>
      </c>
      <c r="O462" s="20">
        <f t="shared" si="375"/>
        <v>1291680</v>
      </c>
      <c r="P462">
        <v>50214030</v>
      </c>
      <c r="Q462" t="s">
        <v>2233</v>
      </c>
      <c r="R462" t="s">
        <v>2117</v>
      </c>
      <c r="S462" t="e">
        <v>#NAME?</v>
      </c>
      <c r="T462" t="s">
        <v>2334</v>
      </c>
      <c r="U462">
        <v>8484</v>
      </c>
      <c r="V462" s="17">
        <v>44915</v>
      </c>
    </row>
    <row r="463" spans="1:22" x14ac:dyDescent="0.25">
      <c r="A463" s="20" t="s">
        <v>555</v>
      </c>
      <c r="B463" s="21">
        <v>44741</v>
      </c>
      <c r="C463" s="21">
        <v>44746</v>
      </c>
      <c r="D463" s="20">
        <v>60</v>
      </c>
      <c r="E463" s="22">
        <v>7130</v>
      </c>
      <c r="F463" s="21">
        <v>44802</v>
      </c>
      <c r="G463" s="21">
        <v>44915</v>
      </c>
      <c r="H463" s="20">
        <f t="shared" si="368"/>
        <v>113</v>
      </c>
      <c r="I463" s="20">
        <f t="shared" si="369"/>
        <v>805690</v>
      </c>
      <c r="J463" s="20">
        <f t="shared" si="370"/>
        <v>173</v>
      </c>
      <c r="K463" s="20">
        <f t="shared" si="371"/>
        <v>6957</v>
      </c>
      <c r="L463" s="20">
        <f t="shared" si="372"/>
        <v>174</v>
      </c>
      <c r="M463" s="20">
        <f t="shared" si="373"/>
        <v>169</v>
      </c>
      <c r="N463" s="20">
        <f t="shared" si="374"/>
        <v>1240620</v>
      </c>
      <c r="O463" s="20">
        <f t="shared" si="375"/>
        <v>1204970</v>
      </c>
      <c r="P463">
        <v>50214030</v>
      </c>
      <c r="Q463" t="s">
        <v>2233</v>
      </c>
      <c r="R463" t="s">
        <v>2117</v>
      </c>
      <c r="S463" t="e">
        <v>#NAME?</v>
      </c>
      <c r="T463" t="s">
        <v>2334</v>
      </c>
      <c r="U463">
        <v>8484</v>
      </c>
      <c r="V463" s="17">
        <v>44915</v>
      </c>
    </row>
    <row r="464" spans="1:22" x14ac:dyDescent="0.25">
      <c r="A464" s="20" t="s">
        <v>556</v>
      </c>
      <c r="B464" s="21">
        <v>44773</v>
      </c>
      <c r="C464" s="21">
        <v>44811</v>
      </c>
      <c r="D464" s="20">
        <v>60</v>
      </c>
      <c r="E464" s="22">
        <v>6900</v>
      </c>
      <c r="F464" s="21">
        <v>44836</v>
      </c>
      <c r="G464" s="21">
        <v>44915</v>
      </c>
      <c r="H464" s="20">
        <f t="shared" si="368"/>
        <v>79</v>
      </c>
      <c r="I464" s="20">
        <f t="shared" si="369"/>
        <v>545100</v>
      </c>
      <c r="J464" s="20">
        <f t="shared" si="370"/>
        <v>139</v>
      </c>
      <c r="K464" s="20">
        <f t="shared" si="371"/>
        <v>6761</v>
      </c>
      <c r="L464" s="20">
        <f t="shared" si="372"/>
        <v>142</v>
      </c>
      <c r="M464" s="20">
        <f t="shared" si="373"/>
        <v>104</v>
      </c>
      <c r="N464" s="20">
        <f t="shared" si="374"/>
        <v>979800</v>
      </c>
      <c r="O464" s="20">
        <f t="shared" si="375"/>
        <v>717600</v>
      </c>
      <c r="P464">
        <v>50214030</v>
      </c>
      <c r="Q464" t="s">
        <v>2233</v>
      </c>
      <c r="R464" t="s">
        <v>2117</v>
      </c>
      <c r="S464" t="e">
        <v>#NAME?</v>
      </c>
      <c r="T464" t="s">
        <v>2334</v>
      </c>
      <c r="U464">
        <v>8484</v>
      </c>
      <c r="V464" s="17">
        <v>44915</v>
      </c>
    </row>
    <row r="465" spans="1:22" x14ac:dyDescent="0.25">
      <c r="A465" s="20" t="s">
        <v>557</v>
      </c>
      <c r="B465" s="21">
        <v>44411</v>
      </c>
      <c r="C465" s="21">
        <v>44413</v>
      </c>
      <c r="D465" s="20">
        <v>60</v>
      </c>
      <c r="E465" s="20">
        <v>-159.12</v>
      </c>
      <c r="F465" s="21">
        <v>44270</v>
      </c>
      <c r="G465" s="21">
        <v>44860</v>
      </c>
      <c r="H465" s="20">
        <f t="shared" ref="H465:H466" si="376">G465-F465</f>
        <v>590</v>
      </c>
      <c r="I465" s="20">
        <f t="shared" ref="I465:I466" si="377">E465*H465</f>
        <v>-93880.8</v>
      </c>
      <c r="J465" s="20">
        <f t="shared" ref="J465:J466" si="378">H465+D465</f>
        <v>650</v>
      </c>
      <c r="K465" s="20">
        <f t="shared" ref="K465:K466" si="379">E465-J465</f>
        <v>-809.12</v>
      </c>
      <c r="L465" s="20">
        <f t="shared" ref="L465:L466" si="380">G465-B465</f>
        <v>449</v>
      </c>
      <c r="M465" s="20">
        <f t="shared" ref="M465:M466" si="381">G465-C465</f>
        <v>447</v>
      </c>
      <c r="N465" s="20">
        <f t="shared" ref="N465:N466" si="382">E465*L465</f>
        <v>-71444.88</v>
      </c>
      <c r="O465" s="20">
        <f t="shared" ref="O465:O466" si="383">E465*M465</f>
        <v>-71126.64</v>
      </c>
      <c r="P465">
        <v>50111010</v>
      </c>
      <c r="Q465" t="s">
        <v>2208</v>
      </c>
      <c r="R465" t="s">
        <v>2080</v>
      </c>
      <c r="S465" t="s">
        <v>2150</v>
      </c>
      <c r="T465" t="s">
        <v>2335</v>
      </c>
      <c r="U465">
        <v>7511</v>
      </c>
      <c r="V465" s="17">
        <v>44860</v>
      </c>
    </row>
    <row r="466" spans="1:22" x14ac:dyDescent="0.25">
      <c r="A466" s="20" t="s">
        <v>558</v>
      </c>
      <c r="B466" s="21">
        <v>44411</v>
      </c>
      <c r="C466" s="21">
        <v>44414</v>
      </c>
      <c r="D466" s="20">
        <v>60</v>
      </c>
      <c r="E466" s="20">
        <v>-530.4</v>
      </c>
      <c r="F466" s="21">
        <v>44270</v>
      </c>
      <c r="G466" s="21">
        <v>44860</v>
      </c>
      <c r="H466" s="20">
        <f t="shared" si="376"/>
        <v>590</v>
      </c>
      <c r="I466" s="20">
        <f t="shared" si="377"/>
        <v>-312936</v>
      </c>
      <c r="J466" s="20">
        <f t="shared" si="378"/>
        <v>650</v>
      </c>
      <c r="K466" s="20">
        <f t="shared" si="379"/>
        <v>-1180.4000000000001</v>
      </c>
      <c r="L466" s="20">
        <f t="shared" si="380"/>
        <v>449</v>
      </c>
      <c r="M466" s="20">
        <f t="shared" si="381"/>
        <v>446</v>
      </c>
      <c r="N466" s="20">
        <f t="shared" si="382"/>
        <v>-238149.59999999998</v>
      </c>
      <c r="O466" s="20">
        <f t="shared" si="383"/>
        <v>-236558.4</v>
      </c>
      <c r="P466">
        <v>50111010</v>
      </c>
      <c r="Q466" t="s">
        <v>2208</v>
      </c>
      <c r="R466" t="s">
        <v>2080</v>
      </c>
      <c r="S466" t="s">
        <v>2150</v>
      </c>
      <c r="T466" t="s">
        <v>2335</v>
      </c>
      <c r="U466">
        <v>7511</v>
      </c>
      <c r="V466" s="17">
        <v>44860</v>
      </c>
    </row>
    <row r="467" spans="1:22" x14ac:dyDescent="0.25">
      <c r="A467" s="20" t="s">
        <v>559</v>
      </c>
      <c r="B467" s="21">
        <v>44621</v>
      </c>
      <c r="C467" s="21">
        <v>44622</v>
      </c>
      <c r="D467" s="20">
        <v>60</v>
      </c>
      <c r="E467" s="22">
        <v>2276</v>
      </c>
      <c r="F467" s="21">
        <v>44682</v>
      </c>
      <c r="G467" s="21">
        <v>44861</v>
      </c>
      <c r="H467" s="20">
        <f t="shared" ref="H467:H469" si="384">G467-F467</f>
        <v>179</v>
      </c>
      <c r="I467" s="20">
        <f t="shared" ref="I467:I469" si="385">E467*H467</f>
        <v>407404</v>
      </c>
      <c r="J467" s="20">
        <f t="shared" ref="J467:J469" si="386">H467+D467</f>
        <v>239</v>
      </c>
      <c r="K467" s="20">
        <f t="shared" ref="K467:K469" si="387">E467-J467</f>
        <v>2037</v>
      </c>
      <c r="L467" s="20">
        <f t="shared" ref="L467:L469" si="388">G467-B467</f>
        <v>240</v>
      </c>
      <c r="M467" s="20">
        <f t="shared" ref="M467:M469" si="389">G467-C467</f>
        <v>239</v>
      </c>
      <c r="N467" s="20">
        <f t="shared" ref="N467:N469" si="390">E467*L467</f>
        <v>546240</v>
      </c>
      <c r="O467" s="20">
        <f t="shared" ref="O467:O469" si="391">E467*M467</f>
        <v>543964</v>
      </c>
      <c r="P467">
        <v>50111010</v>
      </c>
      <c r="Q467" t="s">
        <v>2208</v>
      </c>
      <c r="R467" t="s">
        <v>2080</v>
      </c>
      <c r="S467" t="s">
        <v>2150</v>
      </c>
      <c r="T467" t="s">
        <v>2335</v>
      </c>
      <c r="U467">
        <v>7522</v>
      </c>
      <c r="V467" s="17">
        <v>44861</v>
      </c>
    </row>
    <row r="468" spans="1:22" x14ac:dyDescent="0.25">
      <c r="A468" s="20" t="s">
        <v>560</v>
      </c>
      <c r="B468" s="21">
        <v>44621</v>
      </c>
      <c r="C468" s="21">
        <v>44622</v>
      </c>
      <c r="D468" s="20">
        <v>60</v>
      </c>
      <c r="E468" s="22">
        <v>3211.8</v>
      </c>
      <c r="F468" s="21">
        <v>44682</v>
      </c>
      <c r="G468" s="21">
        <v>44861</v>
      </c>
      <c r="H468" s="20">
        <f t="shared" si="384"/>
        <v>179</v>
      </c>
      <c r="I468" s="20">
        <f t="shared" si="385"/>
        <v>574912.20000000007</v>
      </c>
      <c r="J468" s="20">
        <f t="shared" si="386"/>
        <v>239</v>
      </c>
      <c r="K468" s="20">
        <f t="shared" si="387"/>
        <v>2972.8</v>
      </c>
      <c r="L468" s="20">
        <f t="shared" si="388"/>
        <v>240</v>
      </c>
      <c r="M468" s="20">
        <f t="shared" si="389"/>
        <v>239</v>
      </c>
      <c r="N468" s="20">
        <f t="shared" si="390"/>
        <v>770832</v>
      </c>
      <c r="O468" s="20">
        <f t="shared" si="391"/>
        <v>767620.20000000007</v>
      </c>
      <c r="P468">
        <v>50111010</v>
      </c>
      <c r="Q468" t="s">
        <v>2208</v>
      </c>
      <c r="R468" t="s">
        <v>2080</v>
      </c>
      <c r="S468" t="s">
        <v>2150</v>
      </c>
      <c r="T468" t="s">
        <v>2335</v>
      </c>
      <c r="U468">
        <v>7522</v>
      </c>
      <c r="V468" s="17">
        <v>44861</v>
      </c>
    </row>
    <row r="469" spans="1:22" x14ac:dyDescent="0.25">
      <c r="A469" s="20" t="s">
        <v>561</v>
      </c>
      <c r="B469" s="21">
        <v>44622</v>
      </c>
      <c r="C469" s="21">
        <v>44629</v>
      </c>
      <c r="D469" s="20">
        <v>60</v>
      </c>
      <c r="E469" s="22">
        <v>2393.58</v>
      </c>
      <c r="F469" s="21">
        <v>44687</v>
      </c>
      <c r="G469" s="21">
        <v>44861</v>
      </c>
      <c r="H469" s="20">
        <f t="shared" si="384"/>
        <v>174</v>
      </c>
      <c r="I469" s="20">
        <f t="shared" si="385"/>
        <v>416482.92</v>
      </c>
      <c r="J469" s="20">
        <f t="shared" si="386"/>
        <v>234</v>
      </c>
      <c r="K469" s="20">
        <f t="shared" si="387"/>
        <v>2159.58</v>
      </c>
      <c r="L469" s="20">
        <f t="shared" si="388"/>
        <v>239</v>
      </c>
      <c r="M469" s="20">
        <f t="shared" si="389"/>
        <v>232</v>
      </c>
      <c r="N469" s="20">
        <f t="shared" si="390"/>
        <v>572065.62</v>
      </c>
      <c r="O469" s="20">
        <f t="shared" si="391"/>
        <v>555310.55999999994</v>
      </c>
      <c r="P469">
        <v>50111010</v>
      </c>
      <c r="Q469" t="s">
        <v>2208</v>
      </c>
      <c r="R469" t="s">
        <v>2080</v>
      </c>
      <c r="S469" t="s">
        <v>2150</v>
      </c>
      <c r="T469" t="s">
        <v>2335</v>
      </c>
      <c r="U469">
        <v>7522</v>
      </c>
      <c r="V469" s="17">
        <v>44861</v>
      </c>
    </row>
    <row r="470" spans="1:22" x14ac:dyDescent="0.25">
      <c r="A470" s="20" t="s">
        <v>562</v>
      </c>
      <c r="B470" s="21">
        <v>44624</v>
      </c>
      <c r="C470" s="21">
        <v>44630</v>
      </c>
      <c r="D470" s="20">
        <v>60</v>
      </c>
      <c r="E470" s="22">
        <v>2051.64</v>
      </c>
      <c r="F470" s="21">
        <v>44687</v>
      </c>
      <c r="G470" s="21">
        <v>44861</v>
      </c>
      <c r="H470" s="20">
        <f t="shared" ref="H470:H533" si="392">G470-F470</f>
        <v>174</v>
      </c>
      <c r="I470" s="20">
        <f t="shared" ref="I470:I533" si="393">E470*H470</f>
        <v>356985.36</v>
      </c>
      <c r="J470" s="20">
        <f t="shared" ref="J470:J533" si="394">H470+D470</f>
        <v>234</v>
      </c>
      <c r="K470" s="20">
        <f t="shared" ref="K470:K533" si="395">E470-J470</f>
        <v>1817.6399999999999</v>
      </c>
      <c r="L470" s="20">
        <f t="shared" ref="L470:L533" si="396">G470-B470</f>
        <v>237</v>
      </c>
      <c r="M470" s="20">
        <f t="shared" ref="M470:M533" si="397">G470-C470</f>
        <v>231</v>
      </c>
      <c r="N470" s="20">
        <f t="shared" ref="N470:N533" si="398">E470*L470</f>
        <v>486238.68</v>
      </c>
      <c r="O470" s="20">
        <f t="shared" ref="O470:O533" si="399">E470*M470</f>
        <v>473928.83999999997</v>
      </c>
      <c r="P470">
        <v>50111010</v>
      </c>
      <c r="Q470" t="s">
        <v>2208</v>
      </c>
      <c r="R470" t="s">
        <v>2080</v>
      </c>
      <c r="S470" t="s">
        <v>2150</v>
      </c>
      <c r="T470" t="s">
        <v>2335</v>
      </c>
      <c r="U470">
        <v>7522</v>
      </c>
      <c r="V470" s="17">
        <v>44861</v>
      </c>
    </row>
    <row r="471" spans="1:22" x14ac:dyDescent="0.25">
      <c r="A471" s="20" t="s">
        <v>563</v>
      </c>
      <c r="B471" s="21">
        <v>44630</v>
      </c>
      <c r="C471" s="21">
        <v>44634</v>
      </c>
      <c r="D471" s="20">
        <v>60</v>
      </c>
      <c r="E471" s="22">
        <v>2735.52</v>
      </c>
      <c r="F471" s="21">
        <v>44691</v>
      </c>
      <c r="G471" s="21">
        <v>44861</v>
      </c>
      <c r="H471" s="20">
        <f t="shared" si="392"/>
        <v>170</v>
      </c>
      <c r="I471" s="20">
        <f t="shared" si="393"/>
        <v>465038.4</v>
      </c>
      <c r="J471" s="20">
        <f t="shared" si="394"/>
        <v>230</v>
      </c>
      <c r="K471" s="20">
        <f t="shared" si="395"/>
        <v>2505.52</v>
      </c>
      <c r="L471" s="20">
        <f t="shared" si="396"/>
        <v>231</v>
      </c>
      <c r="M471" s="20">
        <f t="shared" si="397"/>
        <v>227</v>
      </c>
      <c r="N471" s="20">
        <f t="shared" si="398"/>
        <v>631905.12</v>
      </c>
      <c r="O471" s="20">
        <f t="shared" si="399"/>
        <v>620963.04</v>
      </c>
      <c r="P471">
        <v>50111010</v>
      </c>
      <c r="Q471" t="s">
        <v>2208</v>
      </c>
      <c r="R471" t="s">
        <v>2080</v>
      </c>
      <c r="S471" t="s">
        <v>2150</v>
      </c>
      <c r="T471" t="s">
        <v>2335</v>
      </c>
      <c r="U471">
        <v>7522</v>
      </c>
      <c r="V471" s="17">
        <v>44861</v>
      </c>
    </row>
    <row r="472" spans="1:22" x14ac:dyDescent="0.25">
      <c r="A472" s="20" t="s">
        <v>564</v>
      </c>
      <c r="B472" s="21">
        <v>44631</v>
      </c>
      <c r="C472" s="21">
        <v>44635</v>
      </c>
      <c r="D472" s="20">
        <v>60</v>
      </c>
      <c r="E472" s="22">
        <v>13677.6</v>
      </c>
      <c r="F472" s="21">
        <v>44692</v>
      </c>
      <c r="G472" s="21">
        <v>44861</v>
      </c>
      <c r="H472" s="20">
        <f t="shared" si="392"/>
        <v>169</v>
      </c>
      <c r="I472" s="20">
        <f t="shared" si="393"/>
        <v>2311514.4</v>
      </c>
      <c r="J472" s="20">
        <f t="shared" si="394"/>
        <v>229</v>
      </c>
      <c r="K472" s="20">
        <f t="shared" si="395"/>
        <v>13448.6</v>
      </c>
      <c r="L472" s="20">
        <f t="shared" si="396"/>
        <v>230</v>
      </c>
      <c r="M472" s="20">
        <f t="shared" si="397"/>
        <v>226</v>
      </c>
      <c r="N472" s="20">
        <f t="shared" si="398"/>
        <v>3145848</v>
      </c>
      <c r="O472" s="20">
        <f t="shared" si="399"/>
        <v>3091137.6</v>
      </c>
      <c r="P472">
        <v>50111010</v>
      </c>
      <c r="Q472" t="s">
        <v>2208</v>
      </c>
      <c r="R472" t="s">
        <v>2080</v>
      </c>
      <c r="S472" t="s">
        <v>2150</v>
      </c>
      <c r="T472" t="s">
        <v>2335</v>
      </c>
      <c r="U472">
        <v>7522</v>
      </c>
      <c r="V472" s="17">
        <v>44861</v>
      </c>
    </row>
    <row r="473" spans="1:22" x14ac:dyDescent="0.25">
      <c r="A473" s="20" t="s">
        <v>565</v>
      </c>
      <c r="B473" s="21">
        <v>44631</v>
      </c>
      <c r="C473" s="21">
        <v>44634</v>
      </c>
      <c r="D473" s="20">
        <v>60</v>
      </c>
      <c r="E473" s="20">
        <v>120.3</v>
      </c>
      <c r="F473" s="21">
        <v>44692</v>
      </c>
      <c r="G473" s="21">
        <v>44861</v>
      </c>
      <c r="H473" s="20">
        <f t="shared" si="392"/>
        <v>169</v>
      </c>
      <c r="I473" s="20">
        <f t="shared" si="393"/>
        <v>20330.7</v>
      </c>
      <c r="J473" s="20">
        <f t="shared" si="394"/>
        <v>229</v>
      </c>
      <c r="K473" s="20">
        <f t="shared" si="395"/>
        <v>-108.7</v>
      </c>
      <c r="L473" s="20">
        <f t="shared" si="396"/>
        <v>230</v>
      </c>
      <c r="M473" s="20">
        <f t="shared" si="397"/>
        <v>227</v>
      </c>
      <c r="N473" s="20">
        <f t="shared" si="398"/>
        <v>27669</v>
      </c>
      <c r="O473" s="20">
        <f t="shared" si="399"/>
        <v>27308.1</v>
      </c>
      <c r="P473">
        <v>50111010</v>
      </c>
      <c r="Q473" t="s">
        <v>2208</v>
      </c>
      <c r="R473" t="s">
        <v>2080</v>
      </c>
      <c r="S473" t="s">
        <v>2150</v>
      </c>
      <c r="T473" t="s">
        <v>2335</v>
      </c>
      <c r="U473">
        <v>7522</v>
      </c>
      <c r="V473" s="17">
        <v>44861</v>
      </c>
    </row>
    <row r="474" spans="1:22" x14ac:dyDescent="0.25">
      <c r="A474" s="20" t="s">
        <v>566</v>
      </c>
      <c r="B474" s="21">
        <v>44631</v>
      </c>
      <c r="C474" s="21">
        <v>44634</v>
      </c>
      <c r="D474" s="20">
        <v>60</v>
      </c>
      <c r="E474" s="22">
        <v>1440</v>
      </c>
      <c r="F474" s="21">
        <v>44692</v>
      </c>
      <c r="G474" s="21">
        <v>44861</v>
      </c>
      <c r="H474" s="20">
        <f t="shared" si="392"/>
        <v>169</v>
      </c>
      <c r="I474" s="20">
        <f t="shared" si="393"/>
        <v>243360</v>
      </c>
      <c r="J474" s="20">
        <f t="shared" si="394"/>
        <v>229</v>
      </c>
      <c r="K474" s="20">
        <f t="shared" si="395"/>
        <v>1211</v>
      </c>
      <c r="L474" s="20">
        <f t="shared" si="396"/>
        <v>230</v>
      </c>
      <c r="M474" s="20">
        <f t="shared" si="397"/>
        <v>227</v>
      </c>
      <c r="N474" s="20">
        <f t="shared" si="398"/>
        <v>331200</v>
      </c>
      <c r="O474" s="20">
        <f t="shared" si="399"/>
        <v>326880</v>
      </c>
      <c r="P474">
        <v>50111010</v>
      </c>
      <c r="Q474" t="s">
        <v>2208</v>
      </c>
      <c r="R474" t="s">
        <v>2080</v>
      </c>
      <c r="S474" t="s">
        <v>2150</v>
      </c>
      <c r="T474" t="s">
        <v>2335</v>
      </c>
      <c r="U474">
        <v>7522</v>
      </c>
      <c r="V474" s="17">
        <v>44861</v>
      </c>
    </row>
    <row r="475" spans="1:22" x14ac:dyDescent="0.25">
      <c r="A475" s="20" t="s">
        <v>567</v>
      </c>
      <c r="B475" s="21">
        <v>44634</v>
      </c>
      <c r="C475" s="21">
        <v>44635</v>
      </c>
      <c r="D475" s="20">
        <v>60</v>
      </c>
      <c r="E475" s="20">
        <v>683.88</v>
      </c>
      <c r="F475" s="21">
        <v>44695</v>
      </c>
      <c r="G475" s="21">
        <v>44861</v>
      </c>
      <c r="H475" s="20">
        <f t="shared" si="392"/>
        <v>166</v>
      </c>
      <c r="I475" s="20">
        <f t="shared" si="393"/>
        <v>113524.08</v>
      </c>
      <c r="J475" s="20">
        <f t="shared" si="394"/>
        <v>226</v>
      </c>
      <c r="K475" s="20">
        <f t="shared" si="395"/>
        <v>457.88</v>
      </c>
      <c r="L475" s="20">
        <f t="shared" si="396"/>
        <v>227</v>
      </c>
      <c r="M475" s="20">
        <f t="shared" si="397"/>
        <v>226</v>
      </c>
      <c r="N475" s="20">
        <f t="shared" si="398"/>
        <v>155240.76</v>
      </c>
      <c r="O475" s="20">
        <f t="shared" si="399"/>
        <v>154556.88</v>
      </c>
      <c r="P475">
        <v>50111010</v>
      </c>
      <c r="Q475" t="s">
        <v>2208</v>
      </c>
      <c r="R475" t="s">
        <v>2080</v>
      </c>
      <c r="S475" t="s">
        <v>2150</v>
      </c>
      <c r="T475" t="s">
        <v>2335</v>
      </c>
      <c r="U475">
        <v>7522</v>
      </c>
      <c r="V475" s="17">
        <v>44861</v>
      </c>
    </row>
    <row r="476" spans="1:22" x14ac:dyDescent="0.25">
      <c r="A476" s="20" t="s">
        <v>568</v>
      </c>
      <c r="B476" s="21">
        <v>44635</v>
      </c>
      <c r="C476" s="21">
        <v>44641</v>
      </c>
      <c r="D476" s="20">
        <v>60</v>
      </c>
      <c r="E476" s="22">
        <v>8029.5</v>
      </c>
      <c r="F476" s="21">
        <v>44696</v>
      </c>
      <c r="G476" s="21">
        <v>44861</v>
      </c>
      <c r="H476" s="20">
        <f t="shared" si="392"/>
        <v>165</v>
      </c>
      <c r="I476" s="20">
        <f t="shared" si="393"/>
        <v>1324867.5</v>
      </c>
      <c r="J476" s="20">
        <f t="shared" si="394"/>
        <v>225</v>
      </c>
      <c r="K476" s="20">
        <f t="shared" si="395"/>
        <v>7804.5</v>
      </c>
      <c r="L476" s="20">
        <f t="shared" si="396"/>
        <v>226</v>
      </c>
      <c r="M476" s="20">
        <f t="shared" si="397"/>
        <v>220</v>
      </c>
      <c r="N476" s="20">
        <f t="shared" si="398"/>
        <v>1814667</v>
      </c>
      <c r="O476" s="20">
        <f t="shared" si="399"/>
        <v>1766490</v>
      </c>
      <c r="P476">
        <v>50111010</v>
      </c>
      <c r="Q476" t="s">
        <v>2208</v>
      </c>
      <c r="R476" t="s">
        <v>2080</v>
      </c>
      <c r="S476" t="s">
        <v>2150</v>
      </c>
      <c r="T476" t="s">
        <v>2335</v>
      </c>
      <c r="U476">
        <v>7522</v>
      </c>
      <c r="V476" s="17">
        <v>44861</v>
      </c>
    </row>
    <row r="477" spans="1:22" x14ac:dyDescent="0.25">
      <c r="A477" s="20" t="s">
        <v>569</v>
      </c>
      <c r="B477" s="21">
        <v>44637</v>
      </c>
      <c r="C477" s="21">
        <v>44642</v>
      </c>
      <c r="D477" s="20">
        <v>60</v>
      </c>
      <c r="E477" s="20">
        <v>210.3</v>
      </c>
      <c r="F477" s="21">
        <v>44698</v>
      </c>
      <c r="G477" s="21">
        <v>44861</v>
      </c>
      <c r="H477" s="20">
        <f t="shared" si="392"/>
        <v>163</v>
      </c>
      <c r="I477" s="20">
        <f t="shared" si="393"/>
        <v>34278.9</v>
      </c>
      <c r="J477" s="20">
        <f t="shared" si="394"/>
        <v>223</v>
      </c>
      <c r="K477" s="20">
        <f t="shared" si="395"/>
        <v>-12.699999999999989</v>
      </c>
      <c r="L477" s="20">
        <f t="shared" si="396"/>
        <v>224</v>
      </c>
      <c r="M477" s="20">
        <f t="shared" si="397"/>
        <v>219</v>
      </c>
      <c r="N477" s="20">
        <f t="shared" si="398"/>
        <v>47107.200000000004</v>
      </c>
      <c r="O477" s="20">
        <f t="shared" si="399"/>
        <v>46055.700000000004</v>
      </c>
      <c r="P477">
        <v>50115010</v>
      </c>
      <c r="Q477" t="s">
        <v>2189</v>
      </c>
      <c r="R477" t="s">
        <v>2128</v>
      </c>
      <c r="S477" t="s">
        <v>2189</v>
      </c>
      <c r="T477" t="s">
        <v>2335</v>
      </c>
      <c r="U477">
        <v>7522</v>
      </c>
      <c r="V477" s="17">
        <v>44861</v>
      </c>
    </row>
    <row r="478" spans="1:22" x14ac:dyDescent="0.25">
      <c r="A478" s="20" t="s">
        <v>570</v>
      </c>
      <c r="B478" s="21">
        <v>44637</v>
      </c>
      <c r="C478" s="21">
        <v>44642</v>
      </c>
      <c r="D478" s="20">
        <v>60</v>
      </c>
      <c r="E478" s="22">
        <v>4006.98</v>
      </c>
      <c r="F478" s="21">
        <v>44698</v>
      </c>
      <c r="G478" s="21">
        <v>44861</v>
      </c>
      <c r="H478" s="20">
        <f t="shared" si="392"/>
        <v>163</v>
      </c>
      <c r="I478" s="20">
        <f t="shared" si="393"/>
        <v>653137.74</v>
      </c>
      <c r="J478" s="20">
        <f t="shared" si="394"/>
        <v>223</v>
      </c>
      <c r="K478" s="20">
        <f t="shared" si="395"/>
        <v>3783.98</v>
      </c>
      <c r="L478" s="20">
        <f t="shared" si="396"/>
        <v>224</v>
      </c>
      <c r="M478" s="20">
        <f t="shared" si="397"/>
        <v>219</v>
      </c>
      <c r="N478" s="20">
        <f t="shared" si="398"/>
        <v>897563.52</v>
      </c>
      <c r="O478" s="20">
        <f t="shared" si="399"/>
        <v>877528.62</v>
      </c>
      <c r="P478">
        <v>50111010</v>
      </c>
      <c r="Q478" t="s">
        <v>2208</v>
      </c>
      <c r="R478" t="s">
        <v>2080</v>
      </c>
      <c r="S478" t="s">
        <v>2150</v>
      </c>
      <c r="T478" t="s">
        <v>2335</v>
      </c>
      <c r="U478">
        <v>7522</v>
      </c>
      <c r="V478" s="17">
        <v>44861</v>
      </c>
    </row>
    <row r="479" spans="1:22" x14ac:dyDescent="0.25">
      <c r="A479" s="20" t="s">
        <v>571</v>
      </c>
      <c r="B479" s="21">
        <v>44637</v>
      </c>
      <c r="C479" s="21">
        <v>44642</v>
      </c>
      <c r="D479" s="20">
        <v>60</v>
      </c>
      <c r="E479" s="20">
        <v>683.88</v>
      </c>
      <c r="F479" s="21">
        <v>44698</v>
      </c>
      <c r="G479" s="21">
        <v>44861</v>
      </c>
      <c r="H479" s="20">
        <f t="shared" si="392"/>
        <v>163</v>
      </c>
      <c r="I479" s="20">
        <f t="shared" si="393"/>
        <v>111472.44</v>
      </c>
      <c r="J479" s="20">
        <f t="shared" si="394"/>
        <v>223</v>
      </c>
      <c r="K479" s="20">
        <f t="shared" si="395"/>
        <v>460.88</v>
      </c>
      <c r="L479" s="20">
        <f t="shared" si="396"/>
        <v>224</v>
      </c>
      <c r="M479" s="20">
        <f t="shared" si="397"/>
        <v>219</v>
      </c>
      <c r="N479" s="20">
        <f t="shared" si="398"/>
        <v>153189.12</v>
      </c>
      <c r="O479" s="20">
        <f t="shared" si="399"/>
        <v>149769.72</v>
      </c>
      <c r="P479">
        <v>50111010</v>
      </c>
      <c r="Q479" t="s">
        <v>2208</v>
      </c>
      <c r="R479" t="s">
        <v>2080</v>
      </c>
      <c r="S479" t="s">
        <v>2150</v>
      </c>
      <c r="T479" t="s">
        <v>2335</v>
      </c>
      <c r="U479">
        <v>7522</v>
      </c>
      <c r="V479" s="17">
        <v>44861</v>
      </c>
    </row>
    <row r="480" spans="1:22" x14ac:dyDescent="0.25">
      <c r="A480" s="20" t="s">
        <v>572</v>
      </c>
      <c r="B480" s="21">
        <v>44638</v>
      </c>
      <c r="C480" s="21">
        <v>44643</v>
      </c>
      <c r="D480" s="20">
        <v>60</v>
      </c>
      <c r="E480" s="22">
        <v>1367.76</v>
      </c>
      <c r="F480" s="21">
        <v>44699</v>
      </c>
      <c r="G480" s="21">
        <v>44861</v>
      </c>
      <c r="H480" s="20">
        <f t="shared" si="392"/>
        <v>162</v>
      </c>
      <c r="I480" s="20">
        <f t="shared" si="393"/>
        <v>221577.12</v>
      </c>
      <c r="J480" s="20">
        <f t="shared" si="394"/>
        <v>222</v>
      </c>
      <c r="K480" s="20">
        <f t="shared" si="395"/>
        <v>1145.76</v>
      </c>
      <c r="L480" s="20">
        <f t="shared" si="396"/>
        <v>223</v>
      </c>
      <c r="M480" s="20">
        <f t="shared" si="397"/>
        <v>218</v>
      </c>
      <c r="N480" s="20">
        <f t="shared" si="398"/>
        <v>305010.48</v>
      </c>
      <c r="O480" s="20">
        <f t="shared" si="399"/>
        <v>298171.68</v>
      </c>
      <c r="P480">
        <v>50111010</v>
      </c>
      <c r="Q480" t="s">
        <v>2208</v>
      </c>
      <c r="R480" t="s">
        <v>2080</v>
      </c>
      <c r="S480" t="s">
        <v>2150</v>
      </c>
      <c r="T480" t="s">
        <v>2335</v>
      </c>
      <c r="U480">
        <v>7522</v>
      </c>
      <c r="V480" s="17">
        <v>44861</v>
      </c>
    </row>
    <row r="481" spans="1:22" x14ac:dyDescent="0.25">
      <c r="A481" s="20" t="s">
        <v>573</v>
      </c>
      <c r="B481" s="21">
        <v>44641</v>
      </c>
      <c r="C481" s="21">
        <v>44646</v>
      </c>
      <c r="D481" s="20">
        <v>60</v>
      </c>
      <c r="E481" s="22">
        <v>6194.7</v>
      </c>
      <c r="F481" s="21">
        <v>44702</v>
      </c>
      <c r="G481" s="21">
        <v>44861</v>
      </c>
      <c r="H481" s="20">
        <f t="shared" si="392"/>
        <v>159</v>
      </c>
      <c r="I481" s="20">
        <f t="shared" si="393"/>
        <v>984957.29999999993</v>
      </c>
      <c r="J481" s="20">
        <f t="shared" si="394"/>
        <v>219</v>
      </c>
      <c r="K481" s="20">
        <f t="shared" si="395"/>
        <v>5975.7</v>
      </c>
      <c r="L481" s="20">
        <f t="shared" si="396"/>
        <v>220</v>
      </c>
      <c r="M481" s="20">
        <f t="shared" si="397"/>
        <v>215</v>
      </c>
      <c r="N481" s="20">
        <f t="shared" si="398"/>
        <v>1362834</v>
      </c>
      <c r="O481" s="20">
        <f t="shared" si="399"/>
        <v>1331860.5</v>
      </c>
      <c r="P481">
        <v>50111010</v>
      </c>
      <c r="Q481" t="s">
        <v>2208</v>
      </c>
      <c r="R481" t="s">
        <v>2080</v>
      </c>
      <c r="S481" t="s">
        <v>2150</v>
      </c>
      <c r="T481" t="s">
        <v>2335</v>
      </c>
      <c r="U481">
        <v>7522</v>
      </c>
      <c r="V481" s="17">
        <v>44861</v>
      </c>
    </row>
    <row r="482" spans="1:22" x14ac:dyDescent="0.25">
      <c r="A482" s="20" t="s">
        <v>574</v>
      </c>
      <c r="B482" s="21">
        <v>44645</v>
      </c>
      <c r="C482" s="21">
        <v>44655</v>
      </c>
      <c r="D482" s="20">
        <v>60</v>
      </c>
      <c r="E482" s="22">
        <v>6423.6</v>
      </c>
      <c r="F482" s="21">
        <v>44707</v>
      </c>
      <c r="G482" s="21">
        <v>44861</v>
      </c>
      <c r="H482" s="20">
        <f t="shared" si="392"/>
        <v>154</v>
      </c>
      <c r="I482" s="20">
        <f t="shared" si="393"/>
        <v>989234.4</v>
      </c>
      <c r="J482" s="20">
        <f t="shared" si="394"/>
        <v>214</v>
      </c>
      <c r="K482" s="20">
        <f t="shared" si="395"/>
        <v>6209.6</v>
      </c>
      <c r="L482" s="20">
        <f t="shared" si="396"/>
        <v>216</v>
      </c>
      <c r="M482" s="20">
        <f t="shared" si="397"/>
        <v>206</v>
      </c>
      <c r="N482" s="20">
        <f t="shared" si="398"/>
        <v>1387497.6</v>
      </c>
      <c r="O482" s="20">
        <f t="shared" si="399"/>
        <v>1323261.6000000001</v>
      </c>
      <c r="P482">
        <v>50111010</v>
      </c>
      <c r="Q482" t="s">
        <v>2208</v>
      </c>
      <c r="R482" t="s">
        <v>2080</v>
      </c>
      <c r="S482" t="s">
        <v>2150</v>
      </c>
      <c r="T482" t="s">
        <v>2335</v>
      </c>
      <c r="U482">
        <v>7523</v>
      </c>
      <c r="V482" s="17">
        <v>44861</v>
      </c>
    </row>
    <row r="483" spans="1:22" x14ac:dyDescent="0.25">
      <c r="A483" s="20" t="s">
        <v>575</v>
      </c>
      <c r="B483" s="21">
        <v>44648</v>
      </c>
      <c r="C483" s="21">
        <v>44655</v>
      </c>
      <c r="D483" s="20">
        <v>60</v>
      </c>
      <c r="E483" s="22">
        <v>1709.7</v>
      </c>
      <c r="F483" s="21">
        <v>44709</v>
      </c>
      <c r="G483" s="21">
        <v>44861</v>
      </c>
      <c r="H483" s="20">
        <f t="shared" si="392"/>
        <v>152</v>
      </c>
      <c r="I483" s="20">
        <f t="shared" si="393"/>
        <v>259874.4</v>
      </c>
      <c r="J483" s="20">
        <f t="shared" si="394"/>
        <v>212</v>
      </c>
      <c r="K483" s="20">
        <f t="shared" si="395"/>
        <v>1497.7</v>
      </c>
      <c r="L483" s="20">
        <f t="shared" si="396"/>
        <v>213</v>
      </c>
      <c r="M483" s="20">
        <f t="shared" si="397"/>
        <v>206</v>
      </c>
      <c r="N483" s="20">
        <f t="shared" si="398"/>
        <v>364166.10000000003</v>
      </c>
      <c r="O483" s="20">
        <f t="shared" si="399"/>
        <v>352198.2</v>
      </c>
      <c r="P483">
        <v>50111010</v>
      </c>
      <c r="Q483" t="s">
        <v>2208</v>
      </c>
      <c r="R483" t="s">
        <v>2080</v>
      </c>
      <c r="S483" t="s">
        <v>2150</v>
      </c>
      <c r="T483" t="s">
        <v>2335</v>
      </c>
      <c r="U483">
        <v>7523</v>
      </c>
      <c r="V483" s="17">
        <v>44861</v>
      </c>
    </row>
    <row r="484" spans="1:22" x14ac:dyDescent="0.25">
      <c r="A484" s="20" t="s">
        <v>576</v>
      </c>
      <c r="B484" s="21">
        <v>44648</v>
      </c>
      <c r="C484" s="21">
        <v>44655</v>
      </c>
      <c r="D484" s="20">
        <v>60</v>
      </c>
      <c r="E484" s="22">
        <v>3419.4</v>
      </c>
      <c r="F484" s="21">
        <v>44709</v>
      </c>
      <c r="G484" s="21">
        <v>44861</v>
      </c>
      <c r="H484" s="20">
        <f t="shared" si="392"/>
        <v>152</v>
      </c>
      <c r="I484" s="20">
        <f t="shared" si="393"/>
        <v>519748.8</v>
      </c>
      <c r="J484" s="20">
        <f t="shared" si="394"/>
        <v>212</v>
      </c>
      <c r="K484" s="20">
        <f t="shared" si="395"/>
        <v>3207.4</v>
      </c>
      <c r="L484" s="20">
        <f t="shared" si="396"/>
        <v>213</v>
      </c>
      <c r="M484" s="20">
        <f t="shared" si="397"/>
        <v>206</v>
      </c>
      <c r="N484" s="20">
        <f t="shared" si="398"/>
        <v>728332.20000000007</v>
      </c>
      <c r="O484" s="20">
        <f t="shared" si="399"/>
        <v>704396.4</v>
      </c>
      <c r="P484">
        <v>50111010</v>
      </c>
      <c r="Q484" t="s">
        <v>2208</v>
      </c>
      <c r="R484" t="s">
        <v>2080</v>
      </c>
      <c r="S484" t="s">
        <v>2150</v>
      </c>
      <c r="T484" t="s">
        <v>2335</v>
      </c>
      <c r="U484">
        <v>7523</v>
      </c>
      <c r="V484" s="17">
        <v>44861</v>
      </c>
    </row>
    <row r="485" spans="1:22" x14ac:dyDescent="0.25">
      <c r="A485" s="20" t="s">
        <v>577</v>
      </c>
      <c r="B485" s="21">
        <v>44649</v>
      </c>
      <c r="C485" s="21">
        <v>44655</v>
      </c>
      <c r="D485" s="20">
        <v>60</v>
      </c>
      <c r="E485" s="22">
        <v>1709.7</v>
      </c>
      <c r="F485" s="21">
        <v>44710</v>
      </c>
      <c r="G485" s="21">
        <v>44861</v>
      </c>
      <c r="H485" s="20">
        <f t="shared" si="392"/>
        <v>151</v>
      </c>
      <c r="I485" s="20">
        <f t="shared" si="393"/>
        <v>258164.7</v>
      </c>
      <c r="J485" s="20">
        <f t="shared" si="394"/>
        <v>211</v>
      </c>
      <c r="K485" s="20">
        <f t="shared" si="395"/>
        <v>1498.7</v>
      </c>
      <c r="L485" s="20">
        <f t="shared" si="396"/>
        <v>212</v>
      </c>
      <c r="M485" s="20">
        <f t="shared" si="397"/>
        <v>206</v>
      </c>
      <c r="N485" s="20">
        <f t="shared" si="398"/>
        <v>362456.4</v>
      </c>
      <c r="O485" s="20">
        <f t="shared" si="399"/>
        <v>352198.2</v>
      </c>
      <c r="P485">
        <v>50111010</v>
      </c>
      <c r="Q485" t="s">
        <v>2208</v>
      </c>
      <c r="R485" t="s">
        <v>2080</v>
      </c>
      <c r="S485" t="s">
        <v>2150</v>
      </c>
      <c r="T485" t="s">
        <v>2335</v>
      </c>
      <c r="U485">
        <v>7523</v>
      </c>
      <c r="V485" s="17">
        <v>44861</v>
      </c>
    </row>
    <row r="486" spans="1:22" x14ac:dyDescent="0.25">
      <c r="A486" s="20" t="s">
        <v>578</v>
      </c>
      <c r="B486" s="21">
        <v>44649</v>
      </c>
      <c r="C486" s="21">
        <v>44658</v>
      </c>
      <c r="D486" s="20">
        <v>60</v>
      </c>
      <c r="E486" s="20">
        <v>341</v>
      </c>
      <c r="F486" s="21">
        <v>44710</v>
      </c>
      <c r="G486" s="21">
        <v>44861</v>
      </c>
      <c r="H486" s="20">
        <f t="shared" si="392"/>
        <v>151</v>
      </c>
      <c r="I486" s="20">
        <f t="shared" si="393"/>
        <v>51491</v>
      </c>
      <c r="J486" s="20">
        <f t="shared" si="394"/>
        <v>211</v>
      </c>
      <c r="K486" s="20">
        <f t="shared" si="395"/>
        <v>130</v>
      </c>
      <c r="L486" s="20">
        <f t="shared" si="396"/>
        <v>212</v>
      </c>
      <c r="M486" s="20">
        <f t="shared" si="397"/>
        <v>203</v>
      </c>
      <c r="N486" s="20">
        <f t="shared" si="398"/>
        <v>72292</v>
      </c>
      <c r="O486" s="20">
        <f t="shared" si="399"/>
        <v>69223</v>
      </c>
      <c r="P486">
        <v>50111010</v>
      </c>
      <c r="Q486" t="s">
        <v>2208</v>
      </c>
      <c r="R486" t="s">
        <v>2080</v>
      </c>
      <c r="S486" t="s">
        <v>2150</v>
      </c>
      <c r="T486" t="s">
        <v>2335</v>
      </c>
      <c r="U486">
        <v>7523</v>
      </c>
      <c r="V486" s="17">
        <v>44861</v>
      </c>
    </row>
    <row r="487" spans="1:22" x14ac:dyDescent="0.25">
      <c r="A487" s="20" t="s">
        <v>579</v>
      </c>
      <c r="B487" s="21">
        <v>44652</v>
      </c>
      <c r="C487" s="21">
        <v>44656</v>
      </c>
      <c r="D487" s="20">
        <v>60</v>
      </c>
      <c r="E487" s="22">
        <v>5460.06</v>
      </c>
      <c r="F487" s="21">
        <v>44713</v>
      </c>
      <c r="G487" s="21">
        <v>44861</v>
      </c>
      <c r="H487" s="20">
        <f t="shared" si="392"/>
        <v>148</v>
      </c>
      <c r="I487" s="20">
        <f t="shared" si="393"/>
        <v>808088.88</v>
      </c>
      <c r="J487" s="20">
        <f t="shared" si="394"/>
        <v>208</v>
      </c>
      <c r="K487" s="20">
        <f t="shared" si="395"/>
        <v>5252.06</v>
      </c>
      <c r="L487" s="20">
        <f t="shared" si="396"/>
        <v>209</v>
      </c>
      <c r="M487" s="20">
        <f t="shared" si="397"/>
        <v>205</v>
      </c>
      <c r="N487" s="20">
        <f t="shared" si="398"/>
        <v>1141152.54</v>
      </c>
      <c r="O487" s="20">
        <f t="shared" si="399"/>
        <v>1119312.3</v>
      </c>
      <c r="P487">
        <v>50111010</v>
      </c>
      <c r="Q487" t="s">
        <v>2208</v>
      </c>
      <c r="R487" t="s">
        <v>2080</v>
      </c>
      <c r="S487" t="s">
        <v>2150</v>
      </c>
      <c r="T487" t="s">
        <v>2335</v>
      </c>
      <c r="U487">
        <v>7523</v>
      </c>
      <c r="V487" s="17">
        <v>44861</v>
      </c>
    </row>
    <row r="488" spans="1:22" x14ac:dyDescent="0.25">
      <c r="A488" s="20" t="s">
        <v>580</v>
      </c>
      <c r="B488" s="21">
        <v>44652</v>
      </c>
      <c r="C488" s="21">
        <v>44656</v>
      </c>
      <c r="D488" s="20">
        <v>60</v>
      </c>
      <c r="E488" s="20">
        <v>144</v>
      </c>
      <c r="F488" s="21">
        <v>44713</v>
      </c>
      <c r="G488" s="21">
        <v>44861</v>
      </c>
      <c r="H488" s="20">
        <f t="shared" si="392"/>
        <v>148</v>
      </c>
      <c r="I488" s="20">
        <f t="shared" si="393"/>
        <v>21312</v>
      </c>
      <c r="J488" s="20">
        <f t="shared" si="394"/>
        <v>208</v>
      </c>
      <c r="K488" s="20">
        <f t="shared" si="395"/>
        <v>-64</v>
      </c>
      <c r="L488" s="20">
        <f t="shared" si="396"/>
        <v>209</v>
      </c>
      <c r="M488" s="20">
        <f t="shared" si="397"/>
        <v>205</v>
      </c>
      <c r="N488" s="20">
        <f t="shared" si="398"/>
        <v>30096</v>
      </c>
      <c r="O488" s="20">
        <f t="shared" si="399"/>
        <v>29520</v>
      </c>
      <c r="P488">
        <v>50111010</v>
      </c>
      <c r="Q488" t="s">
        <v>2208</v>
      </c>
      <c r="R488" t="s">
        <v>2080</v>
      </c>
      <c r="S488" t="s">
        <v>2150</v>
      </c>
      <c r="T488" t="s">
        <v>2335</v>
      </c>
      <c r="U488">
        <v>7523</v>
      </c>
      <c r="V488" s="17">
        <v>44861</v>
      </c>
    </row>
    <row r="489" spans="1:22" x14ac:dyDescent="0.25">
      <c r="A489" s="20" t="s">
        <v>581</v>
      </c>
      <c r="B489" s="21">
        <v>44656</v>
      </c>
      <c r="C489" s="21">
        <v>44665</v>
      </c>
      <c r="D489" s="20">
        <v>60</v>
      </c>
      <c r="E489" s="22">
        <v>20649</v>
      </c>
      <c r="F489" s="21">
        <v>44717</v>
      </c>
      <c r="G489" s="21">
        <v>44861</v>
      </c>
      <c r="H489" s="20">
        <f t="shared" si="392"/>
        <v>144</v>
      </c>
      <c r="I489" s="20">
        <f t="shared" si="393"/>
        <v>2973456</v>
      </c>
      <c r="J489" s="20">
        <f t="shared" si="394"/>
        <v>204</v>
      </c>
      <c r="K489" s="20">
        <f t="shared" si="395"/>
        <v>20445</v>
      </c>
      <c r="L489" s="20">
        <f t="shared" si="396"/>
        <v>205</v>
      </c>
      <c r="M489" s="20">
        <f t="shared" si="397"/>
        <v>196</v>
      </c>
      <c r="N489" s="20">
        <f t="shared" si="398"/>
        <v>4233045</v>
      </c>
      <c r="O489" s="20">
        <f t="shared" si="399"/>
        <v>4047204</v>
      </c>
      <c r="P489">
        <v>50111010</v>
      </c>
      <c r="Q489" t="s">
        <v>2208</v>
      </c>
      <c r="R489" t="s">
        <v>2080</v>
      </c>
      <c r="S489" t="s">
        <v>2150</v>
      </c>
      <c r="T489" t="s">
        <v>2335</v>
      </c>
      <c r="U489">
        <v>7523</v>
      </c>
      <c r="V489" s="17">
        <v>44861</v>
      </c>
    </row>
    <row r="490" spans="1:22" x14ac:dyDescent="0.25">
      <c r="A490" s="20" t="s">
        <v>582</v>
      </c>
      <c r="B490" s="21">
        <v>44656</v>
      </c>
      <c r="C490" s="21">
        <v>44665</v>
      </c>
      <c r="D490" s="20">
        <v>60</v>
      </c>
      <c r="E490" s="22">
        <v>11883.66</v>
      </c>
      <c r="F490" s="21">
        <v>44717</v>
      </c>
      <c r="G490" s="21">
        <v>44861</v>
      </c>
      <c r="H490" s="20">
        <f t="shared" si="392"/>
        <v>144</v>
      </c>
      <c r="I490" s="20">
        <f t="shared" si="393"/>
        <v>1711247.04</v>
      </c>
      <c r="J490" s="20">
        <f t="shared" si="394"/>
        <v>204</v>
      </c>
      <c r="K490" s="20">
        <f t="shared" si="395"/>
        <v>11679.66</v>
      </c>
      <c r="L490" s="20">
        <f t="shared" si="396"/>
        <v>205</v>
      </c>
      <c r="M490" s="20">
        <f t="shared" si="397"/>
        <v>196</v>
      </c>
      <c r="N490" s="20">
        <f t="shared" si="398"/>
        <v>2436150.2999999998</v>
      </c>
      <c r="O490" s="20">
        <f t="shared" si="399"/>
        <v>2329197.36</v>
      </c>
      <c r="P490">
        <v>50111010</v>
      </c>
      <c r="Q490" t="s">
        <v>2208</v>
      </c>
      <c r="R490" t="s">
        <v>2080</v>
      </c>
      <c r="S490" t="s">
        <v>2150</v>
      </c>
      <c r="T490" t="s">
        <v>2335</v>
      </c>
      <c r="U490">
        <v>7523</v>
      </c>
      <c r="V490" s="17">
        <v>44861</v>
      </c>
    </row>
    <row r="491" spans="1:22" x14ac:dyDescent="0.25">
      <c r="A491" s="20" t="s">
        <v>583</v>
      </c>
      <c r="B491" s="21">
        <v>44658</v>
      </c>
      <c r="C491" s="21">
        <v>44678</v>
      </c>
      <c r="D491" s="20">
        <v>60</v>
      </c>
      <c r="E491" s="22">
        <v>2051.64</v>
      </c>
      <c r="F491" s="21">
        <v>44719</v>
      </c>
      <c r="G491" s="21">
        <v>44861</v>
      </c>
      <c r="H491" s="20">
        <f t="shared" si="392"/>
        <v>142</v>
      </c>
      <c r="I491" s="20">
        <f t="shared" si="393"/>
        <v>291332.88</v>
      </c>
      <c r="J491" s="20">
        <f t="shared" si="394"/>
        <v>202</v>
      </c>
      <c r="K491" s="20">
        <f t="shared" si="395"/>
        <v>1849.6399999999999</v>
      </c>
      <c r="L491" s="20">
        <f t="shared" si="396"/>
        <v>203</v>
      </c>
      <c r="M491" s="20">
        <f t="shared" si="397"/>
        <v>183</v>
      </c>
      <c r="N491" s="20">
        <f t="shared" si="398"/>
        <v>416482.92</v>
      </c>
      <c r="O491" s="20">
        <f t="shared" si="399"/>
        <v>375450.12</v>
      </c>
      <c r="P491">
        <v>50111010</v>
      </c>
      <c r="Q491" t="s">
        <v>2208</v>
      </c>
      <c r="R491" t="s">
        <v>2080</v>
      </c>
      <c r="S491" t="s">
        <v>2150</v>
      </c>
      <c r="T491" t="s">
        <v>2335</v>
      </c>
      <c r="U491">
        <v>7523</v>
      </c>
      <c r="V491" s="17">
        <v>44861</v>
      </c>
    </row>
    <row r="492" spans="1:22" x14ac:dyDescent="0.25">
      <c r="A492" s="20" t="s">
        <v>584</v>
      </c>
      <c r="B492" s="21">
        <v>44659</v>
      </c>
      <c r="C492" s="21">
        <v>44678</v>
      </c>
      <c r="D492" s="20">
        <v>60</v>
      </c>
      <c r="E492" s="20">
        <v>13.2</v>
      </c>
      <c r="F492" s="21">
        <v>44720</v>
      </c>
      <c r="G492" s="21">
        <v>44861</v>
      </c>
      <c r="H492" s="20">
        <f t="shared" si="392"/>
        <v>141</v>
      </c>
      <c r="I492" s="20">
        <f t="shared" si="393"/>
        <v>1861.1999999999998</v>
      </c>
      <c r="J492" s="20">
        <f t="shared" si="394"/>
        <v>201</v>
      </c>
      <c r="K492" s="20">
        <f t="shared" si="395"/>
        <v>-187.8</v>
      </c>
      <c r="L492" s="20">
        <f t="shared" si="396"/>
        <v>202</v>
      </c>
      <c r="M492" s="20">
        <f t="shared" si="397"/>
        <v>183</v>
      </c>
      <c r="N492" s="20">
        <f t="shared" si="398"/>
        <v>2666.3999999999996</v>
      </c>
      <c r="O492" s="20">
        <f t="shared" si="399"/>
        <v>2415.6</v>
      </c>
      <c r="P492">
        <v>50111010</v>
      </c>
      <c r="Q492" t="s">
        <v>2208</v>
      </c>
      <c r="R492" t="s">
        <v>2080</v>
      </c>
      <c r="S492" t="s">
        <v>2150</v>
      </c>
      <c r="T492" t="s">
        <v>2335</v>
      </c>
      <c r="U492">
        <v>7523</v>
      </c>
      <c r="V492" s="17">
        <v>44861</v>
      </c>
    </row>
    <row r="493" spans="1:22" x14ac:dyDescent="0.25">
      <c r="A493" s="20" t="s">
        <v>585</v>
      </c>
      <c r="B493" s="21">
        <v>44662</v>
      </c>
      <c r="C493" s="21">
        <v>44679</v>
      </c>
      <c r="D493" s="20">
        <v>60</v>
      </c>
      <c r="E493" s="20">
        <v>284</v>
      </c>
      <c r="F493" s="21">
        <v>44724</v>
      </c>
      <c r="G493" s="21">
        <v>44861</v>
      </c>
      <c r="H493" s="20">
        <f t="shared" si="392"/>
        <v>137</v>
      </c>
      <c r="I493" s="20">
        <f t="shared" si="393"/>
        <v>38908</v>
      </c>
      <c r="J493" s="20">
        <f t="shared" si="394"/>
        <v>197</v>
      </c>
      <c r="K493" s="20">
        <f t="shared" si="395"/>
        <v>87</v>
      </c>
      <c r="L493" s="20">
        <f t="shared" si="396"/>
        <v>199</v>
      </c>
      <c r="M493" s="20">
        <f t="shared" si="397"/>
        <v>182</v>
      </c>
      <c r="N493" s="20">
        <f t="shared" si="398"/>
        <v>56516</v>
      </c>
      <c r="O493" s="20">
        <f t="shared" si="399"/>
        <v>51688</v>
      </c>
      <c r="P493">
        <v>50111010</v>
      </c>
      <c r="Q493" t="s">
        <v>2208</v>
      </c>
      <c r="R493" t="s">
        <v>2080</v>
      </c>
      <c r="S493" t="s">
        <v>2150</v>
      </c>
      <c r="T493" t="s">
        <v>2335</v>
      </c>
      <c r="U493">
        <v>7523</v>
      </c>
      <c r="V493" s="17">
        <v>44861</v>
      </c>
    </row>
    <row r="494" spans="1:22" x14ac:dyDescent="0.25">
      <c r="A494" s="20" t="s">
        <v>586</v>
      </c>
      <c r="B494" s="21">
        <v>44662</v>
      </c>
      <c r="C494" s="21">
        <v>44679</v>
      </c>
      <c r="D494" s="20">
        <v>60</v>
      </c>
      <c r="E494" s="22">
        <v>1335.66</v>
      </c>
      <c r="F494" s="21">
        <v>44724</v>
      </c>
      <c r="G494" s="21">
        <v>44861</v>
      </c>
      <c r="H494" s="20">
        <f t="shared" si="392"/>
        <v>137</v>
      </c>
      <c r="I494" s="20">
        <f t="shared" si="393"/>
        <v>182985.42</v>
      </c>
      <c r="J494" s="20">
        <f t="shared" si="394"/>
        <v>197</v>
      </c>
      <c r="K494" s="20">
        <f t="shared" si="395"/>
        <v>1138.6600000000001</v>
      </c>
      <c r="L494" s="20">
        <f t="shared" si="396"/>
        <v>199</v>
      </c>
      <c r="M494" s="20">
        <f t="shared" si="397"/>
        <v>182</v>
      </c>
      <c r="N494" s="20">
        <f t="shared" si="398"/>
        <v>265796.34000000003</v>
      </c>
      <c r="O494" s="20">
        <f t="shared" si="399"/>
        <v>243090.12000000002</v>
      </c>
      <c r="P494">
        <v>50111010</v>
      </c>
      <c r="Q494" t="s">
        <v>2208</v>
      </c>
      <c r="R494" t="s">
        <v>2080</v>
      </c>
      <c r="S494" t="s">
        <v>2150</v>
      </c>
      <c r="T494" t="s">
        <v>2335</v>
      </c>
      <c r="U494">
        <v>7523</v>
      </c>
      <c r="V494" s="17">
        <v>44861</v>
      </c>
    </row>
    <row r="495" spans="1:22" x14ac:dyDescent="0.25">
      <c r="A495" s="20" t="s">
        <v>587</v>
      </c>
      <c r="B495" s="21">
        <v>44663</v>
      </c>
      <c r="C495" s="21">
        <v>44679</v>
      </c>
      <c r="D495" s="20">
        <v>60</v>
      </c>
      <c r="E495" s="22">
        <v>5100</v>
      </c>
      <c r="F495" s="21">
        <v>44725</v>
      </c>
      <c r="G495" s="21">
        <v>44861</v>
      </c>
      <c r="H495" s="20">
        <f t="shared" si="392"/>
        <v>136</v>
      </c>
      <c r="I495" s="20">
        <f t="shared" si="393"/>
        <v>693600</v>
      </c>
      <c r="J495" s="20">
        <f t="shared" si="394"/>
        <v>196</v>
      </c>
      <c r="K495" s="20">
        <f t="shared" si="395"/>
        <v>4904</v>
      </c>
      <c r="L495" s="20">
        <f t="shared" si="396"/>
        <v>198</v>
      </c>
      <c r="M495" s="20">
        <f t="shared" si="397"/>
        <v>182</v>
      </c>
      <c r="N495" s="20">
        <f t="shared" si="398"/>
        <v>1009800</v>
      </c>
      <c r="O495" s="20">
        <f t="shared" si="399"/>
        <v>928200</v>
      </c>
      <c r="P495">
        <v>50111010</v>
      </c>
      <c r="Q495" t="s">
        <v>2208</v>
      </c>
      <c r="R495" t="s">
        <v>2080</v>
      </c>
      <c r="S495" t="s">
        <v>2150</v>
      </c>
      <c r="T495" t="s">
        <v>2335</v>
      </c>
      <c r="U495">
        <v>7523</v>
      </c>
      <c r="V495" s="17">
        <v>44861</v>
      </c>
    </row>
    <row r="496" spans="1:22" x14ac:dyDescent="0.25">
      <c r="A496" s="20" t="s">
        <v>588</v>
      </c>
      <c r="B496" s="21">
        <v>44663</v>
      </c>
      <c r="C496" s="21">
        <v>44679</v>
      </c>
      <c r="D496" s="20">
        <v>60</v>
      </c>
      <c r="E496" s="22">
        <v>6838.8</v>
      </c>
      <c r="F496" s="21">
        <v>44725</v>
      </c>
      <c r="G496" s="21">
        <v>44861</v>
      </c>
      <c r="H496" s="20">
        <f t="shared" si="392"/>
        <v>136</v>
      </c>
      <c r="I496" s="20">
        <f t="shared" si="393"/>
        <v>930076.8</v>
      </c>
      <c r="J496" s="20">
        <f t="shared" si="394"/>
        <v>196</v>
      </c>
      <c r="K496" s="20">
        <f t="shared" si="395"/>
        <v>6642.8</v>
      </c>
      <c r="L496" s="20">
        <f t="shared" si="396"/>
        <v>198</v>
      </c>
      <c r="M496" s="20">
        <f t="shared" si="397"/>
        <v>182</v>
      </c>
      <c r="N496" s="20">
        <f t="shared" si="398"/>
        <v>1354082.4000000001</v>
      </c>
      <c r="O496" s="20">
        <f t="shared" si="399"/>
        <v>1244661.6000000001</v>
      </c>
      <c r="P496">
        <v>50111010</v>
      </c>
      <c r="Q496" t="s">
        <v>2208</v>
      </c>
      <c r="R496" t="s">
        <v>2080</v>
      </c>
      <c r="S496" t="s">
        <v>2150</v>
      </c>
      <c r="T496" t="s">
        <v>2335</v>
      </c>
      <c r="U496">
        <v>7523</v>
      </c>
      <c r="V496" s="17">
        <v>44861</v>
      </c>
    </row>
    <row r="497" spans="1:22" x14ac:dyDescent="0.25">
      <c r="A497" s="20" t="s">
        <v>589</v>
      </c>
      <c r="B497" s="21">
        <v>44663</v>
      </c>
      <c r="C497" s="21">
        <v>44679</v>
      </c>
      <c r="D497" s="20">
        <v>60</v>
      </c>
      <c r="E497" s="22">
        <v>13677.6</v>
      </c>
      <c r="F497" s="21">
        <v>44725</v>
      </c>
      <c r="G497" s="21">
        <v>44917</v>
      </c>
      <c r="H497" s="20">
        <f t="shared" si="392"/>
        <v>192</v>
      </c>
      <c r="I497" s="20">
        <f t="shared" si="393"/>
        <v>2626099.2000000002</v>
      </c>
      <c r="J497" s="20">
        <f t="shared" si="394"/>
        <v>252</v>
      </c>
      <c r="K497" s="20">
        <f t="shared" si="395"/>
        <v>13425.6</v>
      </c>
      <c r="L497" s="20">
        <f t="shared" si="396"/>
        <v>254</v>
      </c>
      <c r="M497" s="20">
        <f t="shared" si="397"/>
        <v>238</v>
      </c>
      <c r="N497" s="20">
        <f t="shared" si="398"/>
        <v>3474110.4</v>
      </c>
      <c r="O497" s="20">
        <f t="shared" si="399"/>
        <v>3255268.8000000003</v>
      </c>
      <c r="P497">
        <v>50111010</v>
      </c>
      <c r="Q497" t="s">
        <v>2208</v>
      </c>
      <c r="R497" t="s">
        <v>2080</v>
      </c>
      <c r="S497" t="s">
        <v>2150</v>
      </c>
      <c r="T497" t="s">
        <v>2335</v>
      </c>
      <c r="U497">
        <v>8590</v>
      </c>
      <c r="V497" s="17">
        <v>44917</v>
      </c>
    </row>
    <row r="498" spans="1:22" x14ac:dyDescent="0.25">
      <c r="A498" s="20" t="s">
        <v>590</v>
      </c>
      <c r="B498" s="21">
        <v>44663</v>
      </c>
      <c r="C498" s="21">
        <v>44679</v>
      </c>
      <c r="D498" s="20">
        <v>60</v>
      </c>
      <c r="E498" s="22">
        <v>1927.08</v>
      </c>
      <c r="F498" s="21">
        <v>44725</v>
      </c>
      <c r="G498" s="21">
        <v>44917</v>
      </c>
      <c r="H498" s="20">
        <f t="shared" si="392"/>
        <v>192</v>
      </c>
      <c r="I498" s="20">
        <f t="shared" si="393"/>
        <v>369999.35999999999</v>
      </c>
      <c r="J498" s="20">
        <f t="shared" si="394"/>
        <v>252</v>
      </c>
      <c r="K498" s="20">
        <f t="shared" si="395"/>
        <v>1675.08</v>
      </c>
      <c r="L498" s="20">
        <f t="shared" si="396"/>
        <v>254</v>
      </c>
      <c r="M498" s="20">
        <f t="shared" si="397"/>
        <v>238</v>
      </c>
      <c r="N498" s="20">
        <f t="shared" si="398"/>
        <v>489478.32</v>
      </c>
      <c r="O498" s="20">
        <f t="shared" si="399"/>
        <v>458645.04</v>
      </c>
      <c r="P498">
        <v>50111010</v>
      </c>
      <c r="Q498" t="s">
        <v>2208</v>
      </c>
      <c r="R498" t="s">
        <v>2080</v>
      </c>
      <c r="S498" t="s">
        <v>2150</v>
      </c>
      <c r="T498" t="s">
        <v>2335</v>
      </c>
      <c r="U498">
        <v>8590</v>
      </c>
      <c r="V498" s="17">
        <v>44917</v>
      </c>
    </row>
    <row r="499" spans="1:22" x14ac:dyDescent="0.25">
      <c r="A499" s="20" t="s">
        <v>591</v>
      </c>
      <c r="B499" s="21">
        <v>44664</v>
      </c>
      <c r="C499" s="21">
        <v>44679</v>
      </c>
      <c r="D499" s="20">
        <v>60</v>
      </c>
      <c r="E499" s="22">
        <v>2735.52</v>
      </c>
      <c r="F499" s="21">
        <v>44725</v>
      </c>
      <c r="G499" s="21">
        <v>44917</v>
      </c>
      <c r="H499" s="20">
        <f t="shared" si="392"/>
        <v>192</v>
      </c>
      <c r="I499" s="20">
        <f t="shared" si="393"/>
        <v>525219.83999999997</v>
      </c>
      <c r="J499" s="20">
        <f t="shared" si="394"/>
        <v>252</v>
      </c>
      <c r="K499" s="20">
        <f t="shared" si="395"/>
        <v>2483.52</v>
      </c>
      <c r="L499" s="20">
        <f t="shared" si="396"/>
        <v>253</v>
      </c>
      <c r="M499" s="20">
        <f t="shared" si="397"/>
        <v>238</v>
      </c>
      <c r="N499" s="20">
        <f t="shared" si="398"/>
        <v>692086.55999999994</v>
      </c>
      <c r="O499" s="20">
        <f t="shared" si="399"/>
        <v>651053.76</v>
      </c>
      <c r="P499">
        <v>50111010</v>
      </c>
      <c r="Q499" t="s">
        <v>2208</v>
      </c>
      <c r="R499" t="s">
        <v>2080</v>
      </c>
      <c r="S499" t="s">
        <v>2150</v>
      </c>
      <c r="T499" t="s">
        <v>2335</v>
      </c>
      <c r="U499">
        <v>8590</v>
      </c>
      <c r="V499" s="17">
        <v>44917</v>
      </c>
    </row>
    <row r="500" spans="1:22" x14ac:dyDescent="0.25">
      <c r="A500" s="20" t="s">
        <v>592</v>
      </c>
      <c r="B500" s="21">
        <v>44665</v>
      </c>
      <c r="C500" s="21">
        <v>44680</v>
      </c>
      <c r="D500" s="20">
        <v>60</v>
      </c>
      <c r="E500" s="20">
        <v>963.54</v>
      </c>
      <c r="F500" s="21">
        <v>44728</v>
      </c>
      <c r="G500" s="21">
        <v>44917</v>
      </c>
      <c r="H500" s="20">
        <f t="shared" si="392"/>
        <v>189</v>
      </c>
      <c r="I500" s="20">
        <f t="shared" si="393"/>
        <v>182109.06</v>
      </c>
      <c r="J500" s="20">
        <f t="shared" si="394"/>
        <v>249</v>
      </c>
      <c r="K500" s="20">
        <f t="shared" si="395"/>
        <v>714.54</v>
      </c>
      <c r="L500" s="20">
        <f t="shared" si="396"/>
        <v>252</v>
      </c>
      <c r="M500" s="20">
        <f t="shared" si="397"/>
        <v>237</v>
      </c>
      <c r="N500" s="20">
        <f t="shared" si="398"/>
        <v>242812.08</v>
      </c>
      <c r="O500" s="20">
        <f t="shared" si="399"/>
        <v>228358.97999999998</v>
      </c>
      <c r="P500">
        <v>50111010</v>
      </c>
      <c r="Q500" t="s">
        <v>2208</v>
      </c>
      <c r="R500" t="s">
        <v>2080</v>
      </c>
      <c r="S500" t="s">
        <v>2150</v>
      </c>
      <c r="T500" t="s">
        <v>2335</v>
      </c>
      <c r="U500">
        <v>8590</v>
      </c>
      <c r="V500" s="17">
        <v>44917</v>
      </c>
    </row>
    <row r="501" spans="1:22" x14ac:dyDescent="0.25">
      <c r="A501" s="20" t="s">
        <v>593</v>
      </c>
      <c r="B501" s="21">
        <v>44670</v>
      </c>
      <c r="C501" s="21">
        <v>44681</v>
      </c>
      <c r="D501" s="20">
        <v>60</v>
      </c>
      <c r="E501" s="22">
        <v>4817.7</v>
      </c>
      <c r="F501" s="21">
        <v>44731</v>
      </c>
      <c r="G501" s="21">
        <v>44917</v>
      </c>
      <c r="H501" s="20">
        <f t="shared" si="392"/>
        <v>186</v>
      </c>
      <c r="I501" s="20">
        <f t="shared" si="393"/>
        <v>896092.2</v>
      </c>
      <c r="J501" s="20">
        <f t="shared" si="394"/>
        <v>246</v>
      </c>
      <c r="K501" s="20">
        <f t="shared" si="395"/>
        <v>4571.7</v>
      </c>
      <c r="L501" s="20">
        <f t="shared" si="396"/>
        <v>247</v>
      </c>
      <c r="M501" s="20">
        <f t="shared" si="397"/>
        <v>236</v>
      </c>
      <c r="N501" s="20">
        <f t="shared" si="398"/>
        <v>1189971.8999999999</v>
      </c>
      <c r="O501" s="20">
        <f t="shared" si="399"/>
        <v>1136977.2</v>
      </c>
      <c r="P501">
        <v>50111010</v>
      </c>
      <c r="Q501" t="s">
        <v>2208</v>
      </c>
      <c r="R501" t="s">
        <v>2080</v>
      </c>
      <c r="S501" t="s">
        <v>2150</v>
      </c>
      <c r="T501" t="s">
        <v>2335</v>
      </c>
      <c r="U501">
        <v>8590</v>
      </c>
      <c r="V501" s="17">
        <v>44917</v>
      </c>
    </row>
    <row r="502" spans="1:22" x14ac:dyDescent="0.25">
      <c r="A502" s="20" t="s">
        <v>594</v>
      </c>
      <c r="B502" s="21">
        <v>44671</v>
      </c>
      <c r="C502" s="21">
        <v>44682</v>
      </c>
      <c r="D502" s="20">
        <v>60</v>
      </c>
      <c r="E502" s="20">
        <v>159</v>
      </c>
      <c r="F502" s="21">
        <v>44732</v>
      </c>
      <c r="G502" s="21">
        <v>44917</v>
      </c>
      <c r="H502" s="20">
        <f t="shared" si="392"/>
        <v>185</v>
      </c>
      <c r="I502" s="20">
        <f t="shared" si="393"/>
        <v>29415</v>
      </c>
      <c r="J502" s="20">
        <f t="shared" si="394"/>
        <v>245</v>
      </c>
      <c r="K502" s="20">
        <f t="shared" si="395"/>
        <v>-86</v>
      </c>
      <c r="L502" s="20">
        <f t="shared" si="396"/>
        <v>246</v>
      </c>
      <c r="M502" s="20">
        <f t="shared" si="397"/>
        <v>235</v>
      </c>
      <c r="N502" s="20">
        <f t="shared" si="398"/>
        <v>39114</v>
      </c>
      <c r="O502" s="20">
        <f t="shared" si="399"/>
        <v>37365</v>
      </c>
      <c r="P502">
        <v>50111010</v>
      </c>
      <c r="Q502" t="s">
        <v>2208</v>
      </c>
      <c r="R502" t="s">
        <v>2080</v>
      </c>
      <c r="S502" t="s">
        <v>2150</v>
      </c>
      <c r="T502" t="s">
        <v>2335</v>
      </c>
      <c r="U502">
        <v>8590</v>
      </c>
      <c r="V502" s="17">
        <v>44917</v>
      </c>
    </row>
    <row r="503" spans="1:22" x14ac:dyDescent="0.25">
      <c r="A503" s="20" t="s">
        <v>595</v>
      </c>
      <c r="B503" s="21">
        <v>44672</v>
      </c>
      <c r="C503" s="21">
        <v>44684</v>
      </c>
      <c r="D503" s="20">
        <v>60</v>
      </c>
      <c r="E503" s="22">
        <v>6838.8</v>
      </c>
      <c r="F503" s="21">
        <v>44733</v>
      </c>
      <c r="G503" s="21">
        <v>44917</v>
      </c>
      <c r="H503" s="20">
        <f t="shared" si="392"/>
        <v>184</v>
      </c>
      <c r="I503" s="20">
        <f t="shared" si="393"/>
        <v>1258339.2</v>
      </c>
      <c r="J503" s="20">
        <f t="shared" si="394"/>
        <v>244</v>
      </c>
      <c r="K503" s="20">
        <f t="shared" si="395"/>
        <v>6594.8</v>
      </c>
      <c r="L503" s="20">
        <f t="shared" si="396"/>
        <v>245</v>
      </c>
      <c r="M503" s="20">
        <f t="shared" si="397"/>
        <v>233</v>
      </c>
      <c r="N503" s="20">
        <f t="shared" si="398"/>
        <v>1675506</v>
      </c>
      <c r="O503" s="20">
        <f t="shared" si="399"/>
        <v>1593440.4000000001</v>
      </c>
      <c r="P503">
        <v>50111010</v>
      </c>
      <c r="Q503" t="s">
        <v>2208</v>
      </c>
      <c r="R503" t="s">
        <v>2080</v>
      </c>
      <c r="S503" t="s">
        <v>2150</v>
      </c>
      <c r="T503" t="s">
        <v>2335</v>
      </c>
      <c r="U503">
        <v>8590</v>
      </c>
      <c r="V503" s="17">
        <v>44917</v>
      </c>
    </row>
    <row r="504" spans="1:22" x14ac:dyDescent="0.25">
      <c r="A504" s="20" t="s">
        <v>596</v>
      </c>
      <c r="B504" s="21">
        <v>44672</v>
      </c>
      <c r="C504" s="21">
        <v>44684</v>
      </c>
      <c r="D504" s="20">
        <v>60</v>
      </c>
      <c r="E504" s="22">
        <v>3761.34</v>
      </c>
      <c r="F504" s="21">
        <v>44733</v>
      </c>
      <c r="G504" s="21">
        <v>44917</v>
      </c>
      <c r="H504" s="20">
        <f t="shared" si="392"/>
        <v>184</v>
      </c>
      <c r="I504" s="20">
        <f t="shared" si="393"/>
        <v>692086.56</v>
      </c>
      <c r="J504" s="20">
        <f t="shared" si="394"/>
        <v>244</v>
      </c>
      <c r="K504" s="20">
        <f t="shared" si="395"/>
        <v>3517.34</v>
      </c>
      <c r="L504" s="20">
        <f t="shared" si="396"/>
        <v>245</v>
      </c>
      <c r="M504" s="20">
        <f t="shared" si="397"/>
        <v>233</v>
      </c>
      <c r="N504" s="20">
        <f t="shared" si="398"/>
        <v>921528.3</v>
      </c>
      <c r="O504" s="20">
        <f t="shared" si="399"/>
        <v>876392.22000000009</v>
      </c>
      <c r="P504">
        <v>50111010</v>
      </c>
      <c r="Q504" t="s">
        <v>2208</v>
      </c>
      <c r="R504" t="s">
        <v>2080</v>
      </c>
      <c r="S504" t="s">
        <v>2150</v>
      </c>
      <c r="T504" t="s">
        <v>2335</v>
      </c>
      <c r="U504">
        <v>8590</v>
      </c>
      <c r="V504" s="17">
        <v>44917</v>
      </c>
    </row>
    <row r="505" spans="1:22" x14ac:dyDescent="0.25">
      <c r="A505" s="20" t="s">
        <v>597</v>
      </c>
      <c r="B505" s="21">
        <v>44677</v>
      </c>
      <c r="C505" s="21">
        <v>44684</v>
      </c>
      <c r="D505" s="20">
        <v>60</v>
      </c>
      <c r="E505" s="22">
        <v>1367.76</v>
      </c>
      <c r="F505" s="21">
        <v>44738</v>
      </c>
      <c r="G505" s="21">
        <v>44917</v>
      </c>
      <c r="H505" s="20">
        <f t="shared" si="392"/>
        <v>179</v>
      </c>
      <c r="I505" s="20">
        <f t="shared" si="393"/>
        <v>244829.04</v>
      </c>
      <c r="J505" s="20">
        <f t="shared" si="394"/>
        <v>239</v>
      </c>
      <c r="K505" s="20">
        <f t="shared" si="395"/>
        <v>1128.76</v>
      </c>
      <c r="L505" s="20">
        <f t="shared" si="396"/>
        <v>240</v>
      </c>
      <c r="M505" s="20">
        <f t="shared" si="397"/>
        <v>233</v>
      </c>
      <c r="N505" s="20">
        <f t="shared" si="398"/>
        <v>328262.40000000002</v>
      </c>
      <c r="O505" s="20">
        <f t="shared" si="399"/>
        <v>318688.08</v>
      </c>
      <c r="P505">
        <v>50111010</v>
      </c>
      <c r="Q505" t="s">
        <v>2208</v>
      </c>
      <c r="R505" t="s">
        <v>2080</v>
      </c>
      <c r="S505" t="s">
        <v>2150</v>
      </c>
      <c r="T505" t="s">
        <v>2335</v>
      </c>
      <c r="U505">
        <v>8590</v>
      </c>
      <c r="V505" s="17">
        <v>44917</v>
      </c>
    </row>
    <row r="506" spans="1:22" x14ac:dyDescent="0.25">
      <c r="A506" s="20" t="s">
        <v>598</v>
      </c>
      <c r="B506" s="21">
        <v>44677</v>
      </c>
      <c r="C506" s="21">
        <v>44684</v>
      </c>
      <c r="D506" s="20">
        <v>60</v>
      </c>
      <c r="E506" s="22">
        <v>1367.76</v>
      </c>
      <c r="F506" s="21">
        <v>44738</v>
      </c>
      <c r="G506" s="21">
        <v>44917</v>
      </c>
      <c r="H506" s="20">
        <f t="shared" si="392"/>
        <v>179</v>
      </c>
      <c r="I506" s="20">
        <f t="shared" si="393"/>
        <v>244829.04</v>
      </c>
      <c r="J506" s="20">
        <f t="shared" si="394"/>
        <v>239</v>
      </c>
      <c r="K506" s="20">
        <f t="shared" si="395"/>
        <v>1128.76</v>
      </c>
      <c r="L506" s="20">
        <f t="shared" si="396"/>
        <v>240</v>
      </c>
      <c r="M506" s="20">
        <f t="shared" si="397"/>
        <v>233</v>
      </c>
      <c r="N506" s="20">
        <f t="shared" si="398"/>
        <v>328262.40000000002</v>
      </c>
      <c r="O506" s="20">
        <f t="shared" si="399"/>
        <v>318688.08</v>
      </c>
      <c r="P506">
        <v>50111010</v>
      </c>
      <c r="Q506" t="s">
        <v>2208</v>
      </c>
      <c r="R506" t="s">
        <v>2080</v>
      </c>
      <c r="S506" t="s">
        <v>2150</v>
      </c>
      <c r="T506" t="s">
        <v>2335</v>
      </c>
      <c r="U506">
        <v>8590</v>
      </c>
      <c r="V506" s="17">
        <v>44917</v>
      </c>
    </row>
    <row r="507" spans="1:22" x14ac:dyDescent="0.25">
      <c r="A507" s="20" t="s">
        <v>599</v>
      </c>
      <c r="B507" s="21">
        <v>44678</v>
      </c>
      <c r="C507" s="21">
        <v>44684</v>
      </c>
      <c r="D507" s="20">
        <v>60</v>
      </c>
      <c r="E507" s="22">
        <v>1487</v>
      </c>
      <c r="F507" s="21">
        <v>44739</v>
      </c>
      <c r="G507" s="21">
        <v>44917</v>
      </c>
      <c r="H507" s="20">
        <f t="shared" si="392"/>
        <v>178</v>
      </c>
      <c r="I507" s="20">
        <f t="shared" si="393"/>
        <v>264686</v>
      </c>
      <c r="J507" s="20">
        <f t="shared" si="394"/>
        <v>238</v>
      </c>
      <c r="K507" s="20">
        <f t="shared" si="395"/>
        <v>1249</v>
      </c>
      <c r="L507" s="20">
        <f t="shared" si="396"/>
        <v>239</v>
      </c>
      <c r="M507" s="20">
        <f t="shared" si="397"/>
        <v>233</v>
      </c>
      <c r="N507" s="20">
        <f t="shared" si="398"/>
        <v>355393</v>
      </c>
      <c r="O507" s="20">
        <f t="shared" si="399"/>
        <v>346471</v>
      </c>
      <c r="P507">
        <v>50111010</v>
      </c>
      <c r="Q507" t="s">
        <v>2208</v>
      </c>
      <c r="R507" t="s">
        <v>2080</v>
      </c>
      <c r="S507" t="s">
        <v>2150</v>
      </c>
      <c r="T507" t="s">
        <v>2335</v>
      </c>
      <c r="U507">
        <v>8590</v>
      </c>
      <c r="V507" s="17">
        <v>44917</v>
      </c>
    </row>
    <row r="508" spans="1:22" x14ac:dyDescent="0.25">
      <c r="A508" s="20" t="s">
        <v>600</v>
      </c>
      <c r="B508" s="21">
        <v>44684</v>
      </c>
      <c r="C508" s="21">
        <v>44691</v>
      </c>
      <c r="D508" s="20">
        <v>60</v>
      </c>
      <c r="E508" s="22">
        <v>22742.799999999999</v>
      </c>
      <c r="F508" s="21">
        <v>44745</v>
      </c>
      <c r="G508" s="21">
        <v>44917</v>
      </c>
      <c r="H508" s="20">
        <f t="shared" si="392"/>
        <v>172</v>
      </c>
      <c r="I508" s="20">
        <f t="shared" si="393"/>
        <v>3911761.6</v>
      </c>
      <c r="J508" s="20">
        <f t="shared" si="394"/>
        <v>232</v>
      </c>
      <c r="K508" s="20">
        <f t="shared" si="395"/>
        <v>22510.799999999999</v>
      </c>
      <c r="L508" s="20">
        <f t="shared" si="396"/>
        <v>233</v>
      </c>
      <c r="M508" s="20">
        <f t="shared" si="397"/>
        <v>226</v>
      </c>
      <c r="N508" s="20">
        <f t="shared" si="398"/>
        <v>5299072.3999999994</v>
      </c>
      <c r="O508" s="20">
        <f t="shared" si="399"/>
        <v>5139872.8</v>
      </c>
      <c r="P508">
        <v>50111010</v>
      </c>
      <c r="Q508" t="s">
        <v>2208</v>
      </c>
      <c r="R508" t="s">
        <v>2080</v>
      </c>
      <c r="S508" t="s">
        <v>2150</v>
      </c>
      <c r="T508" t="s">
        <v>2335</v>
      </c>
      <c r="U508">
        <v>8590</v>
      </c>
      <c r="V508" s="17">
        <v>44917</v>
      </c>
    </row>
    <row r="509" spans="1:22" x14ac:dyDescent="0.25">
      <c r="A509" s="20" t="s">
        <v>601</v>
      </c>
      <c r="B509" s="21">
        <v>44686</v>
      </c>
      <c r="C509" s="21">
        <v>44691</v>
      </c>
      <c r="D509" s="20">
        <v>60</v>
      </c>
      <c r="E509" s="22">
        <v>12000</v>
      </c>
      <c r="F509" s="21">
        <v>44750</v>
      </c>
      <c r="G509" s="21">
        <v>44917</v>
      </c>
      <c r="H509" s="20">
        <f t="shared" si="392"/>
        <v>167</v>
      </c>
      <c r="I509" s="20">
        <f t="shared" si="393"/>
        <v>2004000</v>
      </c>
      <c r="J509" s="20">
        <f t="shared" si="394"/>
        <v>227</v>
      </c>
      <c r="K509" s="20">
        <f t="shared" si="395"/>
        <v>11773</v>
      </c>
      <c r="L509" s="20">
        <f t="shared" si="396"/>
        <v>231</v>
      </c>
      <c r="M509" s="20">
        <f t="shared" si="397"/>
        <v>226</v>
      </c>
      <c r="N509" s="20">
        <f t="shared" si="398"/>
        <v>2772000</v>
      </c>
      <c r="O509" s="20">
        <f t="shared" si="399"/>
        <v>2712000</v>
      </c>
      <c r="P509">
        <v>50111010</v>
      </c>
      <c r="Q509" t="s">
        <v>2208</v>
      </c>
      <c r="R509" t="s">
        <v>2080</v>
      </c>
      <c r="S509" t="s">
        <v>2150</v>
      </c>
      <c r="T509" t="s">
        <v>2335</v>
      </c>
      <c r="U509">
        <v>8590</v>
      </c>
      <c r="V509" s="17">
        <v>44917</v>
      </c>
    </row>
    <row r="510" spans="1:22" x14ac:dyDescent="0.25">
      <c r="A510" s="20" t="s">
        <v>602</v>
      </c>
      <c r="B510" s="21">
        <v>44686</v>
      </c>
      <c r="C510" s="21">
        <v>44691</v>
      </c>
      <c r="D510" s="20">
        <v>60</v>
      </c>
      <c r="E510" s="22">
        <v>6838.8</v>
      </c>
      <c r="F510" s="21">
        <v>44750</v>
      </c>
      <c r="G510" s="21">
        <v>44917</v>
      </c>
      <c r="H510" s="20">
        <f t="shared" si="392"/>
        <v>167</v>
      </c>
      <c r="I510" s="20">
        <f t="shared" si="393"/>
        <v>1142079.6000000001</v>
      </c>
      <c r="J510" s="20">
        <f t="shared" si="394"/>
        <v>227</v>
      </c>
      <c r="K510" s="20">
        <f t="shared" si="395"/>
        <v>6611.8</v>
      </c>
      <c r="L510" s="20">
        <f t="shared" si="396"/>
        <v>231</v>
      </c>
      <c r="M510" s="20">
        <f t="shared" si="397"/>
        <v>226</v>
      </c>
      <c r="N510" s="20">
        <f t="shared" si="398"/>
        <v>1579762.8</v>
      </c>
      <c r="O510" s="20">
        <f t="shared" si="399"/>
        <v>1545568.8</v>
      </c>
      <c r="P510">
        <v>50111010</v>
      </c>
      <c r="Q510" t="s">
        <v>2208</v>
      </c>
      <c r="R510" t="s">
        <v>2080</v>
      </c>
      <c r="S510" t="s">
        <v>2150</v>
      </c>
      <c r="T510" t="s">
        <v>2335</v>
      </c>
      <c r="U510">
        <v>8590</v>
      </c>
      <c r="V510" s="17">
        <v>44917</v>
      </c>
    </row>
    <row r="511" spans="1:22" x14ac:dyDescent="0.25">
      <c r="A511" s="20" t="s">
        <v>603</v>
      </c>
      <c r="B511" s="21">
        <v>44686</v>
      </c>
      <c r="C511" s="21">
        <v>44691</v>
      </c>
      <c r="D511" s="20">
        <v>60</v>
      </c>
      <c r="E511" s="22">
        <v>9288</v>
      </c>
      <c r="F511" s="21">
        <v>44747</v>
      </c>
      <c r="G511" s="21">
        <v>44917</v>
      </c>
      <c r="H511" s="20">
        <f t="shared" si="392"/>
        <v>170</v>
      </c>
      <c r="I511" s="20">
        <f t="shared" si="393"/>
        <v>1578960</v>
      </c>
      <c r="J511" s="20">
        <f t="shared" si="394"/>
        <v>230</v>
      </c>
      <c r="K511" s="20">
        <f t="shared" si="395"/>
        <v>9058</v>
      </c>
      <c r="L511" s="20">
        <f t="shared" si="396"/>
        <v>231</v>
      </c>
      <c r="M511" s="20">
        <f t="shared" si="397"/>
        <v>226</v>
      </c>
      <c r="N511" s="20">
        <f t="shared" si="398"/>
        <v>2145528</v>
      </c>
      <c r="O511" s="20">
        <f t="shared" si="399"/>
        <v>2099088</v>
      </c>
      <c r="P511">
        <v>50115010</v>
      </c>
      <c r="Q511" t="s">
        <v>2189</v>
      </c>
      <c r="R511" t="s">
        <v>2128</v>
      </c>
      <c r="S511" t="s">
        <v>2189</v>
      </c>
      <c r="T511" t="s">
        <v>2335</v>
      </c>
      <c r="U511">
        <v>8591</v>
      </c>
      <c r="V511" s="17">
        <v>44917</v>
      </c>
    </row>
    <row r="512" spans="1:22" x14ac:dyDescent="0.25">
      <c r="A512" s="20" t="s">
        <v>604</v>
      </c>
      <c r="B512" s="21">
        <v>44687</v>
      </c>
      <c r="C512" s="21">
        <v>44697</v>
      </c>
      <c r="D512" s="20">
        <v>60</v>
      </c>
      <c r="E512" s="20">
        <v>683.88</v>
      </c>
      <c r="F512" s="21">
        <v>44751</v>
      </c>
      <c r="G512" s="21">
        <v>44917</v>
      </c>
      <c r="H512" s="20">
        <f t="shared" si="392"/>
        <v>166</v>
      </c>
      <c r="I512" s="20">
        <f t="shared" si="393"/>
        <v>113524.08</v>
      </c>
      <c r="J512" s="20">
        <f t="shared" si="394"/>
        <v>226</v>
      </c>
      <c r="K512" s="20">
        <f t="shared" si="395"/>
        <v>457.88</v>
      </c>
      <c r="L512" s="20">
        <f t="shared" si="396"/>
        <v>230</v>
      </c>
      <c r="M512" s="20">
        <f t="shared" si="397"/>
        <v>220</v>
      </c>
      <c r="N512" s="20">
        <f t="shared" si="398"/>
        <v>157292.4</v>
      </c>
      <c r="O512" s="20">
        <f t="shared" si="399"/>
        <v>150453.6</v>
      </c>
      <c r="P512">
        <v>50111010</v>
      </c>
      <c r="Q512" t="s">
        <v>2208</v>
      </c>
      <c r="R512" t="s">
        <v>2080</v>
      </c>
      <c r="S512" t="s">
        <v>2150</v>
      </c>
      <c r="T512" t="s">
        <v>2335</v>
      </c>
      <c r="U512">
        <v>8591</v>
      </c>
      <c r="V512" s="17">
        <v>44917</v>
      </c>
    </row>
    <row r="513" spans="1:22" x14ac:dyDescent="0.25">
      <c r="A513" s="20" t="s">
        <v>605</v>
      </c>
      <c r="B513" s="21">
        <v>44687</v>
      </c>
      <c r="C513" s="21">
        <v>44697</v>
      </c>
      <c r="D513" s="20">
        <v>60</v>
      </c>
      <c r="E513" s="20">
        <v>683.88</v>
      </c>
      <c r="F513" s="21">
        <v>44751</v>
      </c>
      <c r="G513" s="21">
        <v>44917</v>
      </c>
      <c r="H513" s="20">
        <f t="shared" si="392"/>
        <v>166</v>
      </c>
      <c r="I513" s="20">
        <f t="shared" si="393"/>
        <v>113524.08</v>
      </c>
      <c r="J513" s="20">
        <f t="shared" si="394"/>
        <v>226</v>
      </c>
      <c r="K513" s="20">
        <f t="shared" si="395"/>
        <v>457.88</v>
      </c>
      <c r="L513" s="20">
        <f t="shared" si="396"/>
        <v>230</v>
      </c>
      <c r="M513" s="20">
        <f t="shared" si="397"/>
        <v>220</v>
      </c>
      <c r="N513" s="20">
        <f t="shared" si="398"/>
        <v>157292.4</v>
      </c>
      <c r="O513" s="20">
        <f t="shared" si="399"/>
        <v>150453.6</v>
      </c>
      <c r="P513">
        <v>50111010</v>
      </c>
      <c r="Q513" t="s">
        <v>2208</v>
      </c>
      <c r="R513" t="s">
        <v>2080</v>
      </c>
      <c r="S513" t="s">
        <v>2150</v>
      </c>
      <c r="T513" t="s">
        <v>2335</v>
      </c>
      <c r="U513">
        <v>8591</v>
      </c>
      <c r="V513" s="17">
        <v>44917</v>
      </c>
    </row>
    <row r="514" spans="1:22" x14ac:dyDescent="0.25">
      <c r="A514" s="20" t="s">
        <v>606</v>
      </c>
      <c r="B514" s="21">
        <v>44687</v>
      </c>
      <c r="C514" s="21">
        <v>44697</v>
      </c>
      <c r="D514" s="20">
        <v>60</v>
      </c>
      <c r="E514" s="20">
        <v>683.88</v>
      </c>
      <c r="F514" s="21">
        <v>44751</v>
      </c>
      <c r="G514" s="21">
        <v>44917</v>
      </c>
      <c r="H514" s="20">
        <f t="shared" si="392"/>
        <v>166</v>
      </c>
      <c r="I514" s="20">
        <f t="shared" si="393"/>
        <v>113524.08</v>
      </c>
      <c r="J514" s="20">
        <f t="shared" si="394"/>
        <v>226</v>
      </c>
      <c r="K514" s="20">
        <f t="shared" si="395"/>
        <v>457.88</v>
      </c>
      <c r="L514" s="20">
        <f t="shared" si="396"/>
        <v>230</v>
      </c>
      <c r="M514" s="20">
        <f t="shared" si="397"/>
        <v>220</v>
      </c>
      <c r="N514" s="20">
        <f t="shared" si="398"/>
        <v>157292.4</v>
      </c>
      <c r="O514" s="20">
        <f t="shared" si="399"/>
        <v>150453.6</v>
      </c>
      <c r="P514">
        <v>50111010</v>
      </c>
      <c r="Q514" t="s">
        <v>2208</v>
      </c>
      <c r="R514" t="s">
        <v>2080</v>
      </c>
      <c r="S514" t="s">
        <v>2150</v>
      </c>
      <c r="T514" t="s">
        <v>2335</v>
      </c>
      <c r="U514">
        <v>8591</v>
      </c>
      <c r="V514" s="17">
        <v>44917</v>
      </c>
    </row>
    <row r="515" spans="1:22" x14ac:dyDescent="0.25">
      <c r="A515" s="20" t="s">
        <v>607</v>
      </c>
      <c r="B515" s="21">
        <v>44687</v>
      </c>
      <c r="C515" s="21">
        <v>44697</v>
      </c>
      <c r="D515" s="20">
        <v>60</v>
      </c>
      <c r="E515" s="22">
        <v>1367.76</v>
      </c>
      <c r="F515" s="21">
        <v>44751</v>
      </c>
      <c r="G515" s="21">
        <v>44917</v>
      </c>
      <c r="H515" s="20">
        <f t="shared" si="392"/>
        <v>166</v>
      </c>
      <c r="I515" s="20">
        <f t="shared" si="393"/>
        <v>227048.16</v>
      </c>
      <c r="J515" s="20">
        <f t="shared" si="394"/>
        <v>226</v>
      </c>
      <c r="K515" s="20">
        <f t="shared" si="395"/>
        <v>1141.76</v>
      </c>
      <c r="L515" s="20">
        <f t="shared" si="396"/>
        <v>230</v>
      </c>
      <c r="M515" s="20">
        <f t="shared" si="397"/>
        <v>220</v>
      </c>
      <c r="N515" s="20">
        <f t="shared" si="398"/>
        <v>314584.8</v>
      </c>
      <c r="O515" s="20">
        <f t="shared" si="399"/>
        <v>300907.2</v>
      </c>
      <c r="P515">
        <v>50111010</v>
      </c>
      <c r="Q515" t="s">
        <v>2208</v>
      </c>
      <c r="R515" t="s">
        <v>2080</v>
      </c>
      <c r="S515" t="s">
        <v>2150</v>
      </c>
      <c r="T515" t="s">
        <v>2335</v>
      </c>
      <c r="U515">
        <v>8591</v>
      </c>
      <c r="V515" s="17">
        <v>44917</v>
      </c>
    </row>
    <row r="516" spans="1:22" x14ac:dyDescent="0.25">
      <c r="A516" s="20" t="s">
        <v>608</v>
      </c>
      <c r="B516" s="21">
        <v>44690</v>
      </c>
      <c r="C516" s="21">
        <v>44697</v>
      </c>
      <c r="D516" s="20">
        <v>60</v>
      </c>
      <c r="E516" s="22">
        <v>41298</v>
      </c>
      <c r="F516" s="21">
        <v>44751</v>
      </c>
      <c r="G516" s="21">
        <v>44917</v>
      </c>
      <c r="H516" s="20">
        <f t="shared" si="392"/>
        <v>166</v>
      </c>
      <c r="I516" s="20">
        <f t="shared" si="393"/>
        <v>6855468</v>
      </c>
      <c r="J516" s="20">
        <f t="shared" si="394"/>
        <v>226</v>
      </c>
      <c r="K516" s="20">
        <f t="shared" si="395"/>
        <v>41072</v>
      </c>
      <c r="L516" s="20">
        <f t="shared" si="396"/>
        <v>227</v>
      </c>
      <c r="M516" s="20">
        <f t="shared" si="397"/>
        <v>220</v>
      </c>
      <c r="N516" s="20">
        <f t="shared" si="398"/>
        <v>9374646</v>
      </c>
      <c r="O516" s="20">
        <f t="shared" si="399"/>
        <v>9085560</v>
      </c>
      <c r="P516">
        <v>50111010</v>
      </c>
      <c r="Q516" t="s">
        <v>2208</v>
      </c>
      <c r="R516" t="s">
        <v>2080</v>
      </c>
      <c r="S516" t="s">
        <v>2150</v>
      </c>
      <c r="T516" t="s">
        <v>2335</v>
      </c>
      <c r="U516">
        <v>8591</v>
      </c>
      <c r="V516" s="17">
        <v>44917</v>
      </c>
    </row>
    <row r="517" spans="1:22" x14ac:dyDescent="0.25">
      <c r="A517" s="20" t="s">
        <v>609</v>
      </c>
      <c r="B517" s="21">
        <v>44690</v>
      </c>
      <c r="C517" s="21">
        <v>44694</v>
      </c>
      <c r="D517" s="20">
        <v>60</v>
      </c>
      <c r="E517" s="22">
        <v>26575.200000000001</v>
      </c>
      <c r="F517" s="21">
        <v>44751</v>
      </c>
      <c r="G517" s="21">
        <v>44918</v>
      </c>
      <c r="H517" s="20">
        <f t="shared" si="392"/>
        <v>167</v>
      </c>
      <c r="I517" s="20">
        <f t="shared" si="393"/>
        <v>4438058.4000000004</v>
      </c>
      <c r="J517" s="20">
        <f t="shared" si="394"/>
        <v>227</v>
      </c>
      <c r="K517" s="20">
        <f t="shared" si="395"/>
        <v>26348.2</v>
      </c>
      <c r="L517" s="20">
        <f t="shared" si="396"/>
        <v>228</v>
      </c>
      <c r="M517" s="20">
        <f t="shared" si="397"/>
        <v>224</v>
      </c>
      <c r="N517" s="20">
        <f t="shared" si="398"/>
        <v>6059145.6000000006</v>
      </c>
      <c r="O517" s="20">
        <f t="shared" si="399"/>
        <v>5952844.7999999998</v>
      </c>
      <c r="P517">
        <v>50111010</v>
      </c>
      <c r="Q517" t="s">
        <v>2208</v>
      </c>
      <c r="R517" t="s">
        <v>2080</v>
      </c>
      <c r="S517" t="s">
        <v>2150</v>
      </c>
      <c r="T517" t="s">
        <v>2335</v>
      </c>
      <c r="U517">
        <v>8707</v>
      </c>
      <c r="V517" s="17">
        <v>44918</v>
      </c>
    </row>
    <row r="518" spans="1:22" x14ac:dyDescent="0.25">
      <c r="A518" s="20" t="s">
        <v>610</v>
      </c>
      <c r="B518" s="21">
        <v>44690</v>
      </c>
      <c r="C518" s="21">
        <v>44697</v>
      </c>
      <c r="D518" s="20">
        <v>60</v>
      </c>
      <c r="E518" s="20">
        <v>642.36</v>
      </c>
      <c r="F518" s="21">
        <v>44751</v>
      </c>
      <c r="G518" s="21">
        <v>44918</v>
      </c>
      <c r="H518" s="20">
        <f t="shared" si="392"/>
        <v>167</v>
      </c>
      <c r="I518" s="20">
        <f t="shared" si="393"/>
        <v>107274.12</v>
      </c>
      <c r="J518" s="20">
        <f t="shared" si="394"/>
        <v>227</v>
      </c>
      <c r="K518" s="20">
        <f t="shared" si="395"/>
        <v>415.36</v>
      </c>
      <c r="L518" s="20">
        <f t="shared" si="396"/>
        <v>228</v>
      </c>
      <c r="M518" s="20">
        <f t="shared" si="397"/>
        <v>221</v>
      </c>
      <c r="N518" s="20">
        <f t="shared" si="398"/>
        <v>146458.08000000002</v>
      </c>
      <c r="O518" s="20">
        <f t="shared" si="399"/>
        <v>141961.56</v>
      </c>
      <c r="P518">
        <v>50111010</v>
      </c>
      <c r="Q518" t="s">
        <v>2208</v>
      </c>
      <c r="R518" t="s">
        <v>2080</v>
      </c>
      <c r="S518" t="s">
        <v>2150</v>
      </c>
      <c r="T518" t="s">
        <v>2335</v>
      </c>
      <c r="U518">
        <v>8707</v>
      </c>
      <c r="V518" s="17">
        <v>44918</v>
      </c>
    </row>
    <row r="519" spans="1:22" x14ac:dyDescent="0.25">
      <c r="A519" s="20" t="s">
        <v>611</v>
      </c>
      <c r="B519" s="21">
        <v>44690</v>
      </c>
      <c r="C519" s="21">
        <v>44697</v>
      </c>
      <c r="D519" s="20">
        <v>60</v>
      </c>
      <c r="E519" s="22">
        <v>2051.64</v>
      </c>
      <c r="F519" s="21">
        <v>44751</v>
      </c>
      <c r="G519" s="21">
        <v>44918</v>
      </c>
      <c r="H519" s="20">
        <f t="shared" si="392"/>
        <v>167</v>
      </c>
      <c r="I519" s="20">
        <f t="shared" si="393"/>
        <v>342623.88</v>
      </c>
      <c r="J519" s="20">
        <f t="shared" si="394"/>
        <v>227</v>
      </c>
      <c r="K519" s="20">
        <f t="shared" si="395"/>
        <v>1824.6399999999999</v>
      </c>
      <c r="L519" s="20">
        <f t="shared" si="396"/>
        <v>228</v>
      </c>
      <c r="M519" s="20">
        <f t="shared" si="397"/>
        <v>221</v>
      </c>
      <c r="N519" s="20">
        <f t="shared" si="398"/>
        <v>467773.92</v>
      </c>
      <c r="O519" s="20">
        <f t="shared" si="399"/>
        <v>453412.43999999994</v>
      </c>
      <c r="P519">
        <v>50111010</v>
      </c>
      <c r="Q519" t="s">
        <v>2208</v>
      </c>
      <c r="R519" t="s">
        <v>2080</v>
      </c>
      <c r="S519" t="s">
        <v>2150</v>
      </c>
      <c r="T519" t="s">
        <v>2335</v>
      </c>
      <c r="U519">
        <v>8707</v>
      </c>
      <c r="V519" s="17">
        <v>44918</v>
      </c>
    </row>
    <row r="520" spans="1:22" x14ac:dyDescent="0.25">
      <c r="A520" s="20" t="s">
        <v>612</v>
      </c>
      <c r="B520" s="21">
        <v>44691</v>
      </c>
      <c r="C520" s="21">
        <v>44698</v>
      </c>
      <c r="D520" s="20">
        <v>60</v>
      </c>
      <c r="E520" s="22">
        <v>8029.5</v>
      </c>
      <c r="F520" s="21">
        <v>44752</v>
      </c>
      <c r="G520" s="21">
        <v>44918</v>
      </c>
      <c r="H520" s="20">
        <f t="shared" si="392"/>
        <v>166</v>
      </c>
      <c r="I520" s="20">
        <f t="shared" si="393"/>
        <v>1332897</v>
      </c>
      <c r="J520" s="20">
        <f t="shared" si="394"/>
        <v>226</v>
      </c>
      <c r="K520" s="20">
        <f t="shared" si="395"/>
        <v>7803.5</v>
      </c>
      <c r="L520" s="20">
        <f t="shared" si="396"/>
        <v>227</v>
      </c>
      <c r="M520" s="20">
        <f t="shared" si="397"/>
        <v>220</v>
      </c>
      <c r="N520" s="20">
        <f t="shared" si="398"/>
        <v>1822696.5</v>
      </c>
      <c r="O520" s="20">
        <f t="shared" si="399"/>
        <v>1766490</v>
      </c>
      <c r="P520">
        <v>50111010</v>
      </c>
      <c r="Q520" t="s">
        <v>2208</v>
      </c>
      <c r="R520" t="s">
        <v>2080</v>
      </c>
      <c r="S520" t="s">
        <v>2150</v>
      </c>
      <c r="T520" t="s">
        <v>2335</v>
      </c>
      <c r="U520">
        <v>8707</v>
      </c>
      <c r="V520" s="17">
        <v>44918</v>
      </c>
    </row>
    <row r="521" spans="1:22" x14ac:dyDescent="0.25">
      <c r="A521" s="20" t="s">
        <v>613</v>
      </c>
      <c r="B521" s="21">
        <v>44693</v>
      </c>
      <c r="C521" s="21">
        <v>44699</v>
      </c>
      <c r="D521" s="20">
        <v>60</v>
      </c>
      <c r="E521" s="22">
        <v>17890.439999999999</v>
      </c>
      <c r="F521" s="21">
        <v>44754</v>
      </c>
      <c r="G521" s="21">
        <v>44918</v>
      </c>
      <c r="H521" s="20">
        <f t="shared" si="392"/>
        <v>164</v>
      </c>
      <c r="I521" s="20">
        <f t="shared" si="393"/>
        <v>2934032.1599999997</v>
      </c>
      <c r="J521" s="20">
        <f t="shared" si="394"/>
        <v>224</v>
      </c>
      <c r="K521" s="20">
        <f t="shared" si="395"/>
        <v>17666.439999999999</v>
      </c>
      <c r="L521" s="20">
        <f t="shared" si="396"/>
        <v>225</v>
      </c>
      <c r="M521" s="20">
        <f t="shared" si="397"/>
        <v>219</v>
      </c>
      <c r="N521" s="20">
        <f t="shared" si="398"/>
        <v>4025348.9999999995</v>
      </c>
      <c r="O521" s="20">
        <f t="shared" si="399"/>
        <v>3918006.36</v>
      </c>
      <c r="P521">
        <v>50111010</v>
      </c>
      <c r="Q521" t="s">
        <v>2208</v>
      </c>
      <c r="R521" t="s">
        <v>2080</v>
      </c>
      <c r="S521" t="s">
        <v>2150</v>
      </c>
      <c r="T521" t="s">
        <v>2335</v>
      </c>
      <c r="U521">
        <v>8707</v>
      </c>
      <c r="V521" s="17">
        <v>44918</v>
      </c>
    </row>
    <row r="522" spans="1:22" x14ac:dyDescent="0.25">
      <c r="A522" s="20" t="s">
        <v>614</v>
      </c>
      <c r="B522" s="21">
        <v>44693</v>
      </c>
      <c r="C522" s="21">
        <v>44699</v>
      </c>
      <c r="D522" s="20">
        <v>60</v>
      </c>
      <c r="E522" s="20">
        <v>367</v>
      </c>
      <c r="F522" s="21">
        <v>44754</v>
      </c>
      <c r="G522" s="21">
        <v>44918</v>
      </c>
      <c r="H522" s="20">
        <f t="shared" si="392"/>
        <v>164</v>
      </c>
      <c r="I522" s="20">
        <f t="shared" si="393"/>
        <v>60188</v>
      </c>
      <c r="J522" s="20">
        <f t="shared" si="394"/>
        <v>224</v>
      </c>
      <c r="K522" s="20">
        <f t="shared" si="395"/>
        <v>143</v>
      </c>
      <c r="L522" s="20">
        <f t="shared" si="396"/>
        <v>225</v>
      </c>
      <c r="M522" s="20">
        <f t="shared" si="397"/>
        <v>219</v>
      </c>
      <c r="N522" s="20">
        <f t="shared" si="398"/>
        <v>82575</v>
      </c>
      <c r="O522" s="20">
        <f t="shared" si="399"/>
        <v>80373</v>
      </c>
      <c r="P522">
        <v>50111010</v>
      </c>
      <c r="Q522" t="s">
        <v>2208</v>
      </c>
      <c r="R522" t="s">
        <v>2080</v>
      </c>
      <c r="S522" t="s">
        <v>2150</v>
      </c>
      <c r="T522" t="s">
        <v>2335</v>
      </c>
      <c r="U522">
        <v>8707</v>
      </c>
      <c r="V522" s="17">
        <v>44918</v>
      </c>
    </row>
    <row r="523" spans="1:22" x14ac:dyDescent="0.25">
      <c r="A523" s="20" t="s">
        <v>615</v>
      </c>
      <c r="B523" s="21">
        <v>44693</v>
      </c>
      <c r="C523" s="21">
        <v>44699</v>
      </c>
      <c r="D523" s="20">
        <v>60</v>
      </c>
      <c r="E523" s="22">
        <v>1367.76</v>
      </c>
      <c r="F523" s="21">
        <v>44754</v>
      </c>
      <c r="G523" s="21">
        <v>44918</v>
      </c>
      <c r="H523" s="20">
        <f t="shared" si="392"/>
        <v>164</v>
      </c>
      <c r="I523" s="20">
        <f t="shared" si="393"/>
        <v>224312.63999999998</v>
      </c>
      <c r="J523" s="20">
        <f t="shared" si="394"/>
        <v>224</v>
      </c>
      <c r="K523" s="20">
        <f t="shared" si="395"/>
        <v>1143.76</v>
      </c>
      <c r="L523" s="20">
        <f t="shared" si="396"/>
        <v>225</v>
      </c>
      <c r="M523" s="20">
        <f t="shared" si="397"/>
        <v>219</v>
      </c>
      <c r="N523" s="20">
        <f t="shared" si="398"/>
        <v>307746</v>
      </c>
      <c r="O523" s="20">
        <f t="shared" si="399"/>
        <v>299539.44</v>
      </c>
      <c r="P523">
        <v>50111010</v>
      </c>
      <c r="Q523" t="s">
        <v>2208</v>
      </c>
      <c r="R523" t="s">
        <v>2080</v>
      </c>
      <c r="S523" t="s">
        <v>2150</v>
      </c>
      <c r="T523" t="s">
        <v>2335</v>
      </c>
      <c r="U523">
        <v>8707</v>
      </c>
      <c r="V523" s="17">
        <v>44918</v>
      </c>
    </row>
    <row r="524" spans="1:22" x14ac:dyDescent="0.25">
      <c r="A524" s="20" t="s">
        <v>616</v>
      </c>
      <c r="B524" s="21">
        <v>44693</v>
      </c>
      <c r="C524" s="21">
        <v>44699</v>
      </c>
      <c r="D524" s="20">
        <v>60</v>
      </c>
      <c r="E524" s="22">
        <v>4006.98</v>
      </c>
      <c r="F524" s="21">
        <v>44754</v>
      </c>
      <c r="G524" s="21">
        <v>44918</v>
      </c>
      <c r="H524" s="20">
        <f t="shared" si="392"/>
        <v>164</v>
      </c>
      <c r="I524" s="20">
        <f t="shared" si="393"/>
        <v>657144.72</v>
      </c>
      <c r="J524" s="20">
        <f t="shared" si="394"/>
        <v>224</v>
      </c>
      <c r="K524" s="20">
        <f t="shared" si="395"/>
        <v>3782.98</v>
      </c>
      <c r="L524" s="20">
        <f t="shared" si="396"/>
        <v>225</v>
      </c>
      <c r="M524" s="20">
        <f t="shared" si="397"/>
        <v>219</v>
      </c>
      <c r="N524" s="20">
        <f t="shared" si="398"/>
        <v>901570.5</v>
      </c>
      <c r="O524" s="20">
        <f t="shared" si="399"/>
        <v>877528.62</v>
      </c>
      <c r="P524">
        <v>50111010</v>
      </c>
      <c r="Q524" t="s">
        <v>2208</v>
      </c>
      <c r="R524" t="s">
        <v>2080</v>
      </c>
      <c r="S524" t="s">
        <v>2150</v>
      </c>
      <c r="T524" t="s">
        <v>2335</v>
      </c>
      <c r="U524">
        <v>8707</v>
      </c>
      <c r="V524" s="17">
        <v>44918</v>
      </c>
    </row>
    <row r="525" spans="1:22" x14ac:dyDescent="0.25">
      <c r="A525" s="20" t="s">
        <v>617</v>
      </c>
      <c r="B525" s="21">
        <v>44700</v>
      </c>
      <c r="C525" s="21">
        <v>44718</v>
      </c>
      <c r="D525" s="20">
        <v>60</v>
      </c>
      <c r="E525" s="22">
        <v>5471.04</v>
      </c>
      <c r="F525" s="21">
        <v>44761</v>
      </c>
      <c r="G525" s="21">
        <v>44918</v>
      </c>
      <c r="H525" s="20">
        <f t="shared" si="392"/>
        <v>157</v>
      </c>
      <c r="I525" s="20">
        <f t="shared" si="393"/>
        <v>858953.28</v>
      </c>
      <c r="J525" s="20">
        <f t="shared" si="394"/>
        <v>217</v>
      </c>
      <c r="K525" s="20">
        <f t="shared" si="395"/>
        <v>5254.04</v>
      </c>
      <c r="L525" s="20">
        <f t="shared" si="396"/>
        <v>218</v>
      </c>
      <c r="M525" s="20">
        <f t="shared" si="397"/>
        <v>200</v>
      </c>
      <c r="N525" s="20">
        <f t="shared" si="398"/>
        <v>1192686.72</v>
      </c>
      <c r="O525" s="20">
        <f t="shared" si="399"/>
        <v>1094208</v>
      </c>
      <c r="P525">
        <v>50111010</v>
      </c>
      <c r="Q525" t="s">
        <v>2208</v>
      </c>
      <c r="R525" t="s">
        <v>2080</v>
      </c>
      <c r="S525" t="s">
        <v>2150</v>
      </c>
      <c r="T525" t="s">
        <v>2335</v>
      </c>
      <c r="U525">
        <v>8707</v>
      </c>
      <c r="V525" s="17">
        <v>44918</v>
      </c>
    </row>
    <row r="526" spans="1:22" x14ac:dyDescent="0.25">
      <c r="A526" s="20" t="s">
        <v>618</v>
      </c>
      <c r="B526" s="21">
        <v>44701</v>
      </c>
      <c r="C526" s="21">
        <v>44718</v>
      </c>
      <c r="D526" s="20">
        <v>60</v>
      </c>
      <c r="E526" s="20">
        <v>569</v>
      </c>
      <c r="F526" s="21">
        <v>44762</v>
      </c>
      <c r="G526" s="21">
        <v>44918</v>
      </c>
      <c r="H526" s="20">
        <f t="shared" si="392"/>
        <v>156</v>
      </c>
      <c r="I526" s="20">
        <f t="shared" si="393"/>
        <v>88764</v>
      </c>
      <c r="J526" s="20">
        <f t="shared" si="394"/>
        <v>216</v>
      </c>
      <c r="K526" s="20">
        <f t="shared" si="395"/>
        <v>353</v>
      </c>
      <c r="L526" s="20">
        <f t="shared" si="396"/>
        <v>217</v>
      </c>
      <c r="M526" s="20">
        <f t="shared" si="397"/>
        <v>200</v>
      </c>
      <c r="N526" s="20">
        <f t="shared" si="398"/>
        <v>123473</v>
      </c>
      <c r="O526" s="20">
        <f t="shared" si="399"/>
        <v>113800</v>
      </c>
      <c r="P526">
        <v>50111010</v>
      </c>
      <c r="Q526" t="s">
        <v>2208</v>
      </c>
      <c r="R526" t="s">
        <v>2080</v>
      </c>
      <c r="S526" t="s">
        <v>2150</v>
      </c>
      <c r="T526" t="s">
        <v>2335</v>
      </c>
      <c r="U526">
        <v>8707</v>
      </c>
      <c r="V526" s="17">
        <v>44918</v>
      </c>
    </row>
    <row r="527" spans="1:22" x14ac:dyDescent="0.25">
      <c r="A527" s="20" t="s">
        <v>619</v>
      </c>
      <c r="B527" s="21">
        <v>44701</v>
      </c>
      <c r="C527" s="21">
        <v>44718</v>
      </c>
      <c r="D527" s="20">
        <v>60</v>
      </c>
      <c r="E527" s="22">
        <v>12847.2</v>
      </c>
      <c r="F527" s="21">
        <v>44762</v>
      </c>
      <c r="G527" s="21">
        <v>44918</v>
      </c>
      <c r="H527" s="20">
        <f t="shared" si="392"/>
        <v>156</v>
      </c>
      <c r="I527" s="20">
        <f t="shared" si="393"/>
        <v>2004163.2000000002</v>
      </c>
      <c r="J527" s="20">
        <f t="shared" si="394"/>
        <v>216</v>
      </c>
      <c r="K527" s="20">
        <f t="shared" si="395"/>
        <v>12631.2</v>
      </c>
      <c r="L527" s="20">
        <f t="shared" si="396"/>
        <v>217</v>
      </c>
      <c r="M527" s="20">
        <f t="shared" si="397"/>
        <v>200</v>
      </c>
      <c r="N527" s="20">
        <f t="shared" si="398"/>
        <v>2787842.4000000004</v>
      </c>
      <c r="O527" s="20">
        <f t="shared" si="399"/>
        <v>2569440</v>
      </c>
      <c r="P527">
        <v>50111010</v>
      </c>
      <c r="Q527" t="s">
        <v>2208</v>
      </c>
      <c r="R527" t="s">
        <v>2080</v>
      </c>
      <c r="S527" t="s">
        <v>2150</v>
      </c>
      <c r="T527" t="s">
        <v>2335</v>
      </c>
      <c r="U527">
        <v>8708</v>
      </c>
      <c r="V527" s="17">
        <v>44918</v>
      </c>
    </row>
    <row r="528" spans="1:22" x14ac:dyDescent="0.25">
      <c r="A528" s="20" t="s">
        <v>620</v>
      </c>
      <c r="B528" s="21">
        <v>44704</v>
      </c>
      <c r="C528" s="21">
        <v>44718</v>
      </c>
      <c r="D528" s="20">
        <v>60</v>
      </c>
      <c r="E528" s="22">
        <v>-12190.31</v>
      </c>
      <c r="F528" s="21">
        <v>44762</v>
      </c>
      <c r="G528" s="21">
        <v>44918</v>
      </c>
      <c r="H528" s="20">
        <f t="shared" si="392"/>
        <v>156</v>
      </c>
      <c r="I528" s="20">
        <f t="shared" si="393"/>
        <v>-1901688.3599999999</v>
      </c>
      <c r="J528" s="20">
        <f t="shared" si="394"/>
        <v>216</v>
      </c>
      <c r="K528" s="20">
        <f t="shared" si="395"/>
        <v>-12406.31</v>
      </c>
      <c r="L528" s="20">
        <f t="shared" si="396"/>
        <v>214</v>
      </c>
      <c r="M528" s="20">
        <f t="shared" si="397"/>
        <v>200</v>
      </c>
      <c r="N528" s="20">
        <f t="shared" si="398"/>
        <v>-2608726.34</v>
      </c>
      <c r="O528" s="20">
        <f t="shared" si="399"/>
        <v>-2438062</v>
      </c>
      <c r="P528">
        <v>50111010</v>
      </c>
      <c r="Q528" t="s">
        <v>2208</v>
      </c>
      <c r="R528" t="s">
        <v>2080</v>
      </c>
      <c r="S528" t="s">
        <v>2150</v>
      </c>
      <c r="T528" t="s">
        <v>2335</v>
      </c>
      <c r="U528">
        <v>8708</v>
      </c>
      <c r="V528" s="17">
        <v>44918</v>
      </c>
    </row>
    <row r="529" spans="1:22" x14ac:dyDescent="0.25">
      <c r="A529" s="20" t="s">
        <v>621</v>
      </c>
      <c r="B529" s="21">
        <v>44704</v>
      </c>
      <c r="C529" s="21">
        <v>44718</v>
      </c>
      <c r="D529" s="20">
        <v>60</v>
      </c>
      <c r="E529" s="22">
        <v>2051.64</v>
      </c>
      <c r="F529" s="21">
        <v>44765</v>
      </c>
      <c r="G529" s="21">
        <v>44918</v>
      </c>
      <c r="H529" s="20">
        <f t="shared" si="392"/>
        <v>153</v>
      </c>
      <c r="I529" s="20">
        <f t="shared" si="393"/>
        <v>313900.92</v>
      </c>
      <c r="J529" s="20">
        <f t="shared" si="394"/>
        <v>213</v>
      </c>
      <c r="K529" s="20">
        <f t="shared" si="395"/>
        <v>1838.6399999999999</v>
      </c>
      <c r="L529" s="20">
        <f t="shared" si="396"/>
        <v>214</v>
      </c>
      <c r="M529" s="20">
        <f t="shared" si="397"/>
        <v>200</v>
      </c>
      <c r="N529" s="20">
        <f t="shared" si="398"/>
        <v>439050.95999999996</v>
      </c>
      <c r="O529" s="20">
        <f t="shared" si="399"/>
        <v>410328</v>
      </c>
      <c r="P529">
        <v>50111010</v>
      </c>
      <c r="Q529" t="s">
        <v>2208</v>
      </c>
      <c r="R529" t="s">
        <v>2080</v>
      </c>
      <c r="S529" t="s">
        <v>2150</v>
      </c>
      <c r="T529" t="s">
        <v>2335</v>
      </c>
      <c r="U529">
        <v>8707</v>
      </c>
      <c r="V529" s="17">
        <v>44918</v>
      </c>
    </row>
    <row r="530" spans="1:22" x14ac:dyDescent="0.25">
      <c r="A530" s="20" t="s">
        <v>622</v>
      </c>
      <c r="B530" s="21">
        <v>44719</v>
      </c>
      <c r="C530" s="21">
        <v>44728</v>
      </c>
      <c r="D530" s="20">
        <v>60</v>
      </c>
      <c r="E530" s="22">
        <v>8890.44</v>
      </c>
      <c r="F530" s="21">
        <v>44780</v>
      </c>
      <c r="G530" s="21">
        <v>44918</v>
      </c>
      <c r="H530" s="20">
        <f t="shared" si="392"/>
        <v>138</v>
      </c>
      <c r="I530" s="20">
        <f t="shared" si="393"/>
        <v>1226880.72</v>
      </c>
      <c r="J530" s="20">
        <f t="shared" si="394"/>
        <v>198</v>
      </c>
      <c r="K530" s="20">
        <f t="shared" si="395"/>
        <v>8692.44</v>
      </c>
      <c r="L530" s="20">
        <f t="shared" si="396"/>
        <v>199</v>
      </c>
      <c r="M530" s="20">
        <f t="shared" si="397"/>
        <v>190</v>
      </c>
      <c r="N530" s="20">
        <f t="shared" si="398"/>
        <v>1769197.56</v>
      </c>
      <c r="O530" s="20">
        <f t="shared" si="399"/>
        <v>1689183.6</v>
      </c>
      <c r="P530">
        <v>50111010</v>
      </c>
      <c r="Q530" t="s">
        <v>2208</v>
      </c>
      <c r="R530" t="s">
        <v>2080</v>
      </c>
      <c r="S530" t="s">
        <v>2150</v>
      </c>
      <c r="T530" t="s">
        <v>2335</v>
      </c>
      <c r="U530">
        <v>8707</v>
      </c>
      <c r="V530" s="17">
        <v>44918</v>
      </c>
    </row>
    <row r="531" spans="1:22" x14ac:dyDescent="0.25">
      <c r="A531" s="20" t="s">
        <v>623</v>
      </c>
      <c r="B531" s="21">
        <v>44719</v>
      </c>
      <c r="C531" s="21">
        <v>44728</v>
      </c>
      <c r="D531" s="20">
        <v>60</v>
      </c>
      <c r="E531" s="22">
        <v>3419.4</v>
      </c>
      <c r="F531" s="21">
        <v>44780</v>
      </c>
      <c r="G531" s="21">
        <v>44918</v>
      </c>
      <c r="H531" s="20">
        <f t="shared" si="392"/>
        <v>138</v>
      </c>
      <c r="I531" s="20">
        <f t="shared" si="393"/>
        <v>471877.2</v>
      </c>
      <c r="J531" s="20">
        <f t="shared" si="394"/>
        <v>198</v>
      </c>
      <c r="K531" s="20">
        <f t="shared" si="395"/>
        <v>3221.4</v>
      </c>
      <c r="L531" s="20">
        <f t="shared" si="396"/>
        <v>199</v>
      </c>
      <c r="M531" s="20">
        <f t="shared" si="397"/>
        <v>190</v>
      </c>
      <c r="N531" s="20">
        <f t="shared" si="398"/>
        <v>680460.6</v>
      </c>
      <c r="O531" s="20">
        <f t="shared" si="399"/>
        <v>649686</v>
      </c>
      <c r="P531">
        <v>50111010</v>
      </c>
      <c r="Q531" t="s">
        <v>2208</v>
      </c>
      <c r="R531" t="s">
        <v>2080</v>
      </c>
      <c r="S531" t="s">
        <v>2150</v>
      </c>
      <c r="T531" t="s">
        <v>2335</v>
      </c>
      <c r="U531">
        <v>8708</v>
      </c>
      <c r="V531" s="17">
        <v>44918</v>
      </c>
    </row>
    <row r="532" spans="1:22" x14ac:dyDescent="0.25">
      <c r="A532" s="20" t="s">
        <v>624</v>
      </c>
      <c r="B532" s="21">
        <v>44726</v>
      </c>
      <c r="C532" s="21">
        <v>44736</v>
      </c>
      <c r="D532" s="20">
        <v>60</v>
      </c>
      <c r="E532" s="22">
        <v>8029.5</v>
      </c>
      <c r="F532" s="21">
        <v>44787</v>
      </c>
      <c r="G532" s="21">
        <v>44918</v>
      </c>
      <c r="H532" s="20">
        <f t="shared" si="392"/>
        <v>131</v>
      </c>
      <c r="I532" s="20">
        <f t="shared" si="393"/>
        <v>1051864.5</v>
      </c>
      <c r="J532" s="20">
        <f t="shared" si="394"/>
        <v>191</v>
      </c>
      <c r="K532" s="20">
        <f t="shared" si="395"/>
        <v>7838.5</v>
      </c>
      <c r="L532" s="20">
        <f t="shared" si="396"/>
        <v>192</v>
      </c>
      <c r="M532" s="20">
        <f t="shared" si="397"/>
        <v>182</v>
      </c>
      <c r="N532" s="20">
        <f t="shared" si="398"/>
        <v>1541664</v>
      </c>
      <c r="O532" s="20">
        <f t="shared" si="399"/>
        <v>1461369</v>
      </c>
      <c r="P532">
        <v>50111010</v>
      </c>
      <c r="Q532" t="s">
        <v>2208</v>
      </c>
      <c r="R532" t="s">
        <v>2080</v>
      </c>
      <c r="S532" t="s">
        <v>2150</v>
      </c>
      <c r="T532" t="s">
        <v>2335</v>
      </c>
      <c r="U532">
        <v>8708</v>
      </c>
      <c r="V532" s="17">
        <v>44918</v>
      </c>
    </row>
    <row r="533" spans="1:22" x14ac:dyDescent="0.25">
      <c r="A533" s="20" t="s">
        <v>625</v>
      </c>
      <c r="B533" s="21">
        <v>44726</v>
      </c>
      <c r="C533" s="21">
        <v>44736</v>
      </c>
      <c r="D533" s="20">
        <v>60</v>
      </c>
      <c r="E533" s="22">
        <v>33219</v>
      </c>
      <c r="F533" s="21">
        <v>44787</v>
      </c>
      <c r="G533" s="21">
        <v>44918</v>
      </c>
      <c r="H533" s="20">
        <f t="shared" si="392"/>
        <v>131</v>
      </c>
      <c r="I533" s="20">
        <f t="shared" si="393"/>
        <v>4351689</v>
      </c>
      <c r="J533" s="20">
        <f t="shared" si="394"/>
        <v>191</v>
      </c>
      <c r="K533" s="20">
        <f t="shared" si="395"/>
        <v>33028</v>
      </c>
      <c r="L533" s="20">
        <f t="shared" si="396"/>
        <v>192</v>
      </c>
      <c r="M533" s="20">
        <f t="shared" si="397"/>
        <v>182</v>
      </c>
      <c r="N533" s="20">
        <f t="shared" si="398"/>
        <v>6378048</v>
      </c>
      <c r="O533" s="20">
        <f t="shared" si="399"/>
        <v>6045858</v>
      </c>
      <c r="P533">
        <v>50111010</v>
      </c>
      <c r="Q533" t="s">
        <v>2208</v>
      </c>
      <c r="R533" t="s">
        <v>2080</v>
      </c>
      <c r="S533" t="s">
        <v>2150</v>
      </c>
      <c r="T533" t="s">
        <v>2335</v>
      </c>
      <c r="U533">
        <v>8708</v>
      </c>
      <c r="V533" s="17">
        <v>44918</v>
      </c>
    </row>
    <row r="534" spans="1:22" x14ac:dyDescent="0.25">
      <c r="A534" s="20" t="s">
        <v>626</v>
      </c>
      <c r="B534" s="21">
        <v>44729</v>
      </c>
      <c r="C534" s="21">
        <v>44739</v>
      </c>
      <c r="D534" s="20">
        <v>60</v>
      </c>
      <c r="E534" s="20">
        <v>578.12</v>
      </c>
      <c r="F534" s="21">
        <v>44790</v>
      </c>
      <c r="G534" s="21">
        <v>44918</v>
      </c>
      <c r="H534" s="20">
        <f t="shared" ref="H534:H597" si="400">G534-F534</f>
        <v>128</v>
      </c>
      <c r="I534" s="20">
        <f t="shared" ref="I534:I597" si="401">E534*H534</f>
        <v>73999.360000000001</v>
      </c>
      <c r="J534" s="20">
        <f t="shared" ref="J534:J597" si="402">H534+D534</f>
        <v>188</v>
      </c>
      <c r="K534" s="20">
        <f t="shared" ref="K534:K597" si="403">E534-J534</f>
        <v>390.12</v>
      </c>
      <c r="L534" s="20">
        <f t="shared" ref="L534:L597" si="404">G534-B534</f>
        <v>189</v>
      </c>
      <c r="M534" s="20">
        <f t="shared" ref="M534:M597" si="405">G534-C534</f>
        <v>179</v>
      </c>
      <c r="N534" s="20">
        <f t="shared" ref="N534:N597" si="406">E534*L534</f>
        <v>109264.68000000001</v>
      </c>
      <c r="O534" s="20">
        <f t="shared" ref="O534:O597" si="407">E534*M534</f>
        <v>103483.48</v>
      </c>
      <c r="P534">
        <v>50111010</v>
      </c>
      <c r="Q534" t="s">
        <v>2208</v>
      </c>
      <c r="R534" t="s">
        <v>2080</v>
      </c>
      <c r="S534" t="s">
        <v>2150</v>
      </c>
      <c r="T534" t="s">
        <v>2335</v>
      </c>
      <c r="U534">
        <v>8708</v>
      </c>
      <c r="V534" s="17">
        <v>44918</v>
      </c>
    </row>
    <row r="535" spans="1:22" x14ac:dyDescent="0.25">
      <c r="A535" s="20" t="s">
        <v>627</v>
      </c>
      <c r="B535" s="21">
        <v>44729</v>
      </c>
      <c r="C535" s="21">
        <v>44739</v>
      </c>
      <c r="D535" s="20">
        <v>60</v>
      </c>
      <c r="E535" s="22">
        <v>3419.4</v>
      </c>
      <c r="F535" s="21">
        <v>44790</v>
      </c>
      <c r="G535" s="21">
        <v>44918</v>
      </c>
      <c r="H535" s="20">
        <f t="shared" si="400"/>
        <v>128</v>
      </c>
      <c r="I535" s="20">
        <f t="shared" si="401"/>
        <v>437683.20000000001</v>
      </c>
      <c r="J535" s="20">
        <f t="shared" si="402"/>
        <v>188</v>
      </c>
      <c r="K535" s="20">
        <f t="shared" si="403"/>
        <v>3231.4</v>
      </c>
      <c r="L535" s="20">
        <f t="shared" si="404"/>
        <v>189</v>
      </c>
      <c r="M535" s="20">
        <f t="shared" si="405"/>
        <v>179</v>
      </c>
      <c r="N535" s="20">
        <f t="shared" si="406"/>
        <v>646266.6</v>
      </c>
      <c r="O535" s="20">
        <f t="shared" si="407"/>
        <v>612072.6</v>
      </c>
      <c r="P535">
        <v>50111010</v>
      </c>
      <c r="Q535" t="s">
        <v>2208</v>
      </c>
      <c r="R535" t="s">
        <v>2080</v>
      </c>
      <c r="S535" t="s">
        <v>2150</v>
      </c>
      <c r="T535" t="s">
        <v>2335</v>
      </c>
      <c r="U535">
        <v>8708</v>
      </c>
      <c r="V535" s="17">
        <v>44918</v>
      </c>
    </row>
    <row r="536" spans="1:22" x14ac:dyDescent="0.25">
      <c r="A536" s="20" t="s">
        <v>628</v>
      </c>
      <c r="B536" s="21">
        <v>44734</v>
      </c>
      <c r="C536" s="21">
        <v>44747</v>
      </c>
      <c r="D536" s="20">
        <v>60</v>
      </c>
      <c r="E536" s="22">
        <v>4335.8999999999996</v>
      </c>
      <c r="F536" s="21">
        <v>44795</v>
      </c>
      <c r="G536" s="21">
        <v>44918</v>
      </c>
      <c r="H536" s="20">
        <f t="shared" si="400"/>
        <v>123</v>
      </c>
      <c r="I536" s="20">
        <f t="shared" si="401"/>
        <v>533315.69999999995</v>
      </c>
      <c r="J536" s="20">
        <f t="shared" si="402"/>
        <v>183</v>
      </c>
      <c r="K536" s="20">
        <f t="shared" si="403"/>
        <v>4152.8999999999996</v>
      </c>
      <c r="L536" s="20">
        <f t="shared" si="404"/>
        <v>184</v>
      </c>
      <c r="M536" s="20">
        <f t="shared" si="405"/>
        <v>171</v>
      </c>
      <c r="N536" s="20">
        <f t="shared" si="406"/>
        <v>797805.6</v>
      </c>
      <c r="O536" s="20">
        <f t="shared" si="407"/>
        <v>741438.89999999991</v>
      </c>
      <c r="P536">
        <v>50111010</v>
      </c>
      <c r="Q536" t="s">
        <v>2208</v>
      </c>
      <c r="R536" t="s">
        <v>2080</v>
      </c>
      <c r="S536" t="s">
        <v>2150</v>
      </c>
      <c r="T536" t="s">
        <v>2335</v>
      </c>
      <c r="U536">
        <v>8708</v>
      </c>
      <c r="V536" s="17">
        <v>44918</v>
      </c>
    </row>
    <row r="537" spans="1:22" x14ac:dyDescent="0.25">
      <c r="A537" s="20" t="s">
        <v>629</v>
      </c>
      <c r="B537" s="21">
        <v>44734</v>
      </c>
      <c r="C537" s="21">
        <v>44747</v>
      </c>
      <c r="D537" s="20">
        <v>60</v>
      </c>
      <c r="E537" s="22">
        <v>6838.8</v>
      </c>
      <c r="F537" s="21">
        <v>44795</v>
      </c>
      <c r="G537" s="21">
        <v>44918</v>
      </c>
      <c r="H537" s="20">
        <f t="shared" si="400"/>
        <v>123</v>
      </c>
      <c r="I537" s="20">
        <f t="shared" si="401"/>
        <v>841172.4</v>
      </c>
      <c r="J537" s="20">
        <f t="shared" si="402"/>
        <v>183</v>
      </c>
      <c r="K537" s="20">
        <f t="shared" si="403"/>
        <v>6655.8</v>
      </c>
      <c r="L537" s="20">
        <f t="shared" si="404"/>
        <v>184</v>
      </c>
      <c r="M537" s="20">
        <f t="shared" si="405"/>
        <v>171</v>
      </c>
      <c r="N537" s="20">
        <f t="shared" si="406"/>
        <v>1258339.2</v>
      </c>
      <c r="O537" s="20">
        <f t="shared" si="407"/>
        <v>1169434.8</v>
      </c>
      <c r="P537">
        <v>50111010</v>
      </c>
      <c r="Q537" t="s">
        <v>2208</v>
      </c>
      <c r="R537" t="s">
        <v>2080</v>
      </c>
      <c r="S537" t="s">
        <v>2150</v>
      </c>
      <c r="T537" t="s">
        <v>2335</v>
      </c>
      <c r="U537">
        <v>8708</v>
      </c>
      <c r="V537" s="17">
        <v>44918</v>
      </c>
    </row>
    <row r="538" spans="1:22" x14ac:dyDescent="0.25">
      <c r="A538" s="20" t="s">
        <v>630</v>
      </c>
      <c r="B538" s="21">
        <v>44734</v>
      </c>
      <c r="C538" s="21">
        <v>44747</v>
      </c>
      <c r="D538" s="20">
        <v>60</v>
      </c>
      <c r="E538" s="22">
        <v>12000</v>
      </c>
      <c r="F538" s="21">
        <v>44795</v>
      </c>
      <c r="G538" s="21">
        <v>44918</v>
      </c>
      <c r="H538" s="20">
        <f t="shared" si="400"/>
        <v>123</v>
      </c>
      <c r="I538" s="20">
        <f t="shared" si="401"/>
        <v>1476000</v>
      </c>
      <c r="J538" s="20">
        <f t="shared" si="402"/>
        <v>183</v>
      </c>
      <c r="K538" s="20">
        <f t="shared" si="403"/>
        <v>11817</v>
      </c>
      <c r="L538" s="20">
        <f t="shared" si="404"/>
        <v>184</v>
      </c>
      <c r="M538" s="20">
        <f t="shared" si="405"/>
        <v>171</v>
      </c>
      <c r="N538" s="20">
        <f t="shared" si="406"/>
        <v>2208000</v>
      </c>
      <c r="O538" s="20">
        <f t="shared" si="407"/>
        <v>2052000</v>
      </c>
      <c r="P538">
        <v>50111010</v>
      </c>
      <c r="Q538" t="s">
        <v>2208</v>
      </c>
      <c r="R538" t="s">
        <v>2080</v>
      </c>
      <c r="S538" t="s">
        <v>2150</v>
      </c>
      <c r="T538" t="s">
        <v>2335</v>
      </c>
      <c r="U538">
        <v>8708</v>
      </c>
      <c r="V538" s="17">
        <v>44918</v>
      </c>
    </row>
    <row r="539" spans="1:22" x14ac:dyDescent="0.25">
      <c r="A539" s="20" t="s">
        <v>631</v>
      </c>
      <c r="B539" s="21">
        <v>44734</v>
      </c>
      <c r="C539" s="21">
        <v>44747</v>
      </c>
      <c r="D539" s="20">
        <v>60</v>
      </c>
      <c r="E539" s="22">
        <v>3419.4</v>
      </c>
      <c r="F539" s="21">
        <v>44795</v>
      </c>
      <c r="G539" s="21">
        <v>44918</v>
      </c>
      <c r="H539" s="20">
        <f t="shared" si="400"/>
        <v>123</v>
      </c>
      <c r="I539" s="20">
        <f t="shared" si="401"/>
        <v>420586.2</v>
      </c>
      <c r="J539" s="20">
        <f t="shared" si="402"/>
        <v>183</v>
      </c>
      <c r="K539" s="20">
        <f t="shared" si="403"/>
        <v>3236.4</v>
      </c>
      <c r="L539" s="20">
        <f t="shared" si="404"/>
        <v>184</v>
      </c>
      <c r="M539" s="20">
        <f t="shared" si="405"/>
        <v>171</v>
      </c>
      <c r="N539" s="20">
        <f t="shared" si="406"/>
        <v>629169.6</v>
      </c>
      <c r="O539" s="20">
        <f t="shared" si="407"/>
        <v>584717.4</v>
      </c>
      <c r="P539">
        <v>50111010</v>
      </c>
      <c r="Q539" t="s">
        <v>2208</v>
      </c>
      <c r="R539" t="s">
        <v>2080</v>
      </c>
      <c r="S539" t="s">
        <v>2150</v>
      </c>
      <c r="T539" t="s">
        <v>2335</v>
      </c>
      <c r="U539">
        <v>8708</v>
      </c>
      <c r="V539" s="17">
        <v>44918</v>
      </c>
    </row>
    <row r="540" spans="1:22" x14ac:dyDescent="0.25">
      <c r="A540" s="20" t="s">
        <v>632</v>
      </c>
      <c r="B540" s="21">
        <v>44734</v>
      </c>
      <c r="C540" s="21">
        <v>44747</v>
      </c>
      <c r="D540" s="20">
        <v>60</v>
      </c>
      <c r="E540" s="20">
        <v>530.4</v>
      </c>
      <c r="F540" s="21">
        <v>44795</v>
      </c>
      <c r="G540" s="21">
        <v>44918</v>
      </c>
      <c r="H540" s="20">
        <f t="shared" si="400"/>
        <v>123</v>
      </c>
      <c r="I540" s="20">
        <f t="shared" si="401"/>
        <v>65239.199999999997</v>
      </c>
      <c r="J540" s="20">
        <f t="shared" si="402"/>
        <v>183</v>
      </c>
      <c r="K540" s="20">
        <f t="shared" si="403"/>
        <v>347.4</v>
      </c>
      <c r="L540" s="20">
        <f t="shared" si="404"/>
        <v>184</v>
      </c>
      <c r="M540" s="20">
        <f t="shared" si="405"/>
        <v>171</v>
      </c>
      <c r="N540" s="20">
        <f t="shared" si="406"/>
        <v>97593.599999999991</v>
      </c>
      <c r="O540" s="20">
        <f t="shared" si="407"/>
        <v>90698.4</v>
      </c>
      <c r="P540">
        <v>50111010</v>
      </c>
      <c r="Q540" t="s">
        <v>2208</v>
      </c>
      <c r="R540" t="s">
        <v>2080</v>
      </c>
      <c r="S540" t="s">
        <v>2150</v>
      </c>
      <c r="T540" t="s">
        <v>2335</v>
      </c>
      <c r="U540">
        <v>8708</v>
      </c>
      <c r="V540" s="17">
        <v>44918</v>
      </c>
    </row>
    <row r="541" spans="1:22" x14ac:dyDescent="0.25">
      <c r="A541" s="20" t="s">
        <v>633</v>
      </c>
      <c r="B541" s="21">
        <v>44734</v>
      </c>
      <c r="C541" s="21">
        <v>44747</v>
      </c>
      <c r="D541" s="20">
        <v>60</v>
      </c>
      <c r="E541" s="22">
        <v>1367.76</v>
      </c>
      <c r="F541" s="21">
        <v>44795</v>
      </c>
      <c r="G541" s="21">
        <v>44918</v>
      </c>
      <c r="H541" s="20">
        <f t="shared" si="400"/>
        <v>123</v>
      </c>
      <c r="I541" s="20">
        <f t="shared" si="401"/>
        <v>168234.48</v>
      </c>
      <c r="J541" s="20">
        <f t="shared" si="402"/>
        <v>183</v>
      </c>
      <c r="K541" s="20">
        <f t="shared" si="403"/>
        <v>1184.76</v>
      </c>
      <c r="L541" s="20">
        <f t="shared" si="404"/>
        <v>184</v>
      </c>
      <c r="M541" s="20">
        <f t="shared" si="405"/>
        <v>171</v>
      </c>
      <c r="N541" s="20">
        <f t="shared" si="406"/>
        <v>251667.84</v>
      </c>
      <c r="O541" s="20">
        <f t="shared" si="407"/>
        <v>233886.96</v>
      </c>
      <c r="P541">
        <v>50111010</v>
      </c>
      <c r="Q541" t="s">
        <v>2208</v>
      </c>
      <c r="R541" t="s">
        <v>2080</v>
      </c>
      <c r="S541" t="s">
        <v>2150</v>
      </c>
      <c r="T541" t="s">
        <v>2335</v>
      </c>
      <c r="U541">
        <v>8708</v>
      </c>
      <c r="V541" s="17">
        <v>44918</v>
      </c>
    </row>
    <row r="542" spans="1:22" x14ac:dyDescent="0.25">
      <c r="A542" s="20" t="s">
        <v>634</v>
      </c>
      <c r="B542" s="21">
        <v>44735</v>
      </c>
      <c r="C542" s="21">
        <v>44747</v>
      </c>
      <c r="D542" s="20">
        <v>60</v>
      </c>
      <c r="E542" s="20">
        <v>920</v>
      </c>
      <c r="F542" s="21">
        <v>44796</v>
      </c>
      <c r="G542" s="21">
        <v>44918</v>
      </c>
      <c r="H542" s="20">
        <f t="shared" si="400"/>
        <v>122</v>
      </c>
      <c r="I542" s="20">
        <f t="shared" si="401"/>
        <v>112240</v>
      </c>
      <c r="J542" s="20">
        <f t="shared" si="402"/>
        <v>182</v>
      </c>
      <c r="K542" s="20">
        <f t="shared" si="403"/>
        <v>738</v>
      </c>
      <c r="L542" s="20">
        <f t="shared" si="404"/>
        <v>183</v>
      </c>
      <c r="M542" s="20">
        <f t="shared" si="405"/>
        <v>171</v>
      </c>
      <c r="N542" s="20">
        <f t="shared" si="406"/>
        <v>168360</v>
      </c>
      <c r="O542" s="20">
        <f t="shared" si="407"/>
        <v>157320</v>
      </c>
      <c r="P542">
        <v>50111010</v>
      </c>
      <c r="Q542" t="s">
        <v>2208</v>
      </c>
      <c r="R542" t="s">
        <v>2080</v>
      </c>
      <c r="S542" t="s">
        <v>2150</v>
      </c>
      <c r="T542" t="s">
        <v>2335</v>
      </c>
      <c r="U542">
        <v>8708</v>
      </c>
      <c r="V542" s="17">
        <v>44918</v>
      </c>
    </row>
    <row r="543" spans="1:22" x14ac:dyDescent="0.25">
      <c r="A543" s="20" t="s">
        <v>635</v>
      </c>
      <c r="B543" s="21">
        <v>44743</v>
      </c>
      <c r="C543" s="21">
        <v>44756</v>
      </c>
      <c r="D543" s="20">
        <v>60</v>
      </c>
      <c r="E543" s="22">
        <v>5471.04</v>
      </c>
      <c r="F543" s="21">
        <v>44804</v>
      </c>
      <c r="G543" s="21">
        <v>44918</v>
      </c>
      <c r="H543" s="20">
        <f t="shared" si="400"/>
        <v>114</v>
      </c>
      <c r="I543" s="20">
        <f t="shared" si="401"/>
        <v>623698.55999999994</v>
      </c>
      <c r="J543" s="20">
        <f t="shared" si="402"/>
        <v>174</v>
      </c>
      <c r="K543" s="20">
        <f t="shared" si="403"/>
        <v>5297.04</v>
      </c>
      <c r="L543" s="20">
        <f t="shared" si="404"/>
        <v>175</v>
      </c>
      <c r="M543" s="20">
        <f t="shared" si="405"/>
        <v>162</v>
      </c>
      <c r="N543" s="20">
        <f t="shared" si="406"/>
        <v>957432</v>
      </c>
      <c r="O543" s="20">
        <f t="shared" si="407"/>
        <v>886308.48</v>
      </c>
      <c r="P543">
        <v>50111010</v>
      </c>
      <c r="Q543" t="s">
        <v>2208</v>
      </c>
      <c r="R543" t="s">
        <v>2080</v>
      </c>
      <c r="S543" t="s">
        <v>2150</v>
      </c>
      <c r="T543" t="s">
        <v>2335</v>
      </c>
      <c r="U543">
        <v>8708</v>
      </c>
      <c r="V543" s="17">
        <v>44918</v>
      </c>
    </row>
    <row r="544" spans="1:22" x14ac:dyDescent="0.25">
      <c r="A544" s="20" t="s">
        <v>636</v>
      </c>
      <c r="B544" s="21">
        <v>44743</v>
      </c>
      <c r="C544" s="21">
        <v>44757</v>
      </c>
      <c r="D544" s="20">
        <v>60</v>
      </c>
      <c r="E544" s="22">
        <v>20516.400000000001</v>
      </c>
      <c r="F544" s="21">
        <v>44805</v>
      </c>
      <c r="G544" s="21">
        <v>44918</v>
      </c>
      <c r="H544" s="20">
        <f t="shared" si="400"/>
        <v>113</v>
      </c>
      <c r="I544" s="20">
        <f t="shared" si="401"/>
        <v>2318353.2000000002</v>
      </c>
      <c r="J544" s="20">
        <f t="shared" si="402"/>
        <v>173</v>
      </c>
      <c r="K544" s="20">
        <f t="shared" si="403"/>
        <v>20343.400000000001</v>
      </c>
      <c r="L544" s="20">
        <f t="shared" si="404"/>
        <v>175</v>
      </c>
      <c r="M544" s="20">
        <f t="shared" si="405"/>
        <v>161</v>
      </c>
      <c r="N544" s="20">
        <f t="shared" si="406"/>
        <v>3590370.0000000005</v>
      </c>
      <c r="O544" s="20">
        <f t="shared" si="407"/>
        <v>3303140.4000000004</v>
      </c>
      <c r="P544">
        <v>50111010</v>
      </c>
      <c r="Q544" t="s">
        <v>2208</v>
      </c>
      <c r="R544" t="s">
        <v>2080</v>
      </c>
      <c r="S544" t="s">
        <v>2150</v>
      </c>
      <c r="T544" t="s">
        <v>2335</v>
      </c>
      <c r="U544">
        <v>8709</v>
      </c>
      <c r="V544" s="17">
        <v>44918</v>
      </c>
    </row>
    <row r="545" spans="1:22" x14ac:dyDescent="0.25">
      <c r="A545" s="20" t="s">
        <v>637</v>
      </c>
      <c r="B545" s="21">
        <v>44743</v>
      </c>
      <c r="C545" s="21">
        <v>44757</v>
      </c>
      <c r="D545" s="20">
        <v>60</v>
      </c>
      <c r="E545" s="20">
        <v>341.94</v>
      </c>
      <c r="F545" s="21">
        <v>44805</v>
      </c>
      <c r="G545" s="21">
        <v>44918</v>
      </c>
      <c r="H545" s="20">
        <f t="shared" si="400"/>
        <v>113</v>
      </c>
      <c r="I545" s="20">
        <f t="shared" si="401"/>
        <v>38639.22</v>
      </c>
      <c r="J545" s="20">
        <f t="shared" si="402"/>
        <v>173</v>
      </c>
      <c r="K545" s="20">
        <f t="shared" si="403"/>
        <v>168.94</v>
      </c>
      <c r="L545" s="20">
        <f t="shared" si="404"/>
        <v>175</v>
      </c>
      <c r="M545" s="20">
        <f t="shared" si="405"/>
        <v>161</v>
      </c>
      <c r="N545" s="20">
        <f t="shared" si="406"/>
        <v>59839.5</v>
      </c>
      <c r="O545" s="20">
        <f t="shared" si="407"/>
        <v>55052.34</v>
      </c>
      <c r="P545">
        <v>50111010</v>
      </c>
      <c r="Q545" t="s">
        <v>2208</v>
      </c>
      <c r="R545" t="s">
        <v>2080</v>
      </c>
      <c r="S545" t="s">
        <v>2150</v>
      </c>
      <c r="T545" t="s">
        <v>2335</v>
      </c>
      <c r="U545">
        <v>8709</v>
      </c>
      <c r="V545" s="17">
        <v>44918</v>
      </c>
    </row>
    <row r="546" spans="1:22" x14ac:dyDescent="0.25">
      <c r="A546" s="20" t="s">
        <v>638</v>
      </c>
      <c r="B546" s="21">
        <v>44743</v>
      </c>
      <c r="C546" s="21">
        <v>44756</v>
      </c>
      <c r="D546" s="20">
        <v>60</v>
      </c>
      <c r="E546" s="22">
        <v>1367.76</v>
      </c>
      <c r="F546" s="21">
        <v>44804</v>
      </c>
      <c r="G546" s="21">
        <v>44918</v>
      </c>
      <c r="H546" s="20">
        <f t="shared" si="400"/>
        <v>114</v>
      </c>
      <c r="I546" s="20">
        <f t="shared" si="401"/>
        <v>155924.63999999998</v>
      </c>
      <c r="J546" s="20">
        <f t="shared" si="402"/>
        <v>174</v>
      </c>
      <c r="K546" s="20">
        <f t="shared" si="403"/>
        <v>1193.76</v>
      </c>
      <c r="L546" s="20">
        <f t="shared" si="404"/>
        <v>175</v>
      </c>
      <c r="M546" s="20">
        <f t="shared" si="405"/>
        <v>162</v>
      </c>
      <c r="N546" s="20">
        <f t="shared" si="406"/>
        <v>239358</v>
      </c>
      <c r="O546" s="20">
        <f t="shared" si="407"/>
        <v>221577.12</v>
      </c>
      <c r="P546">
        <v>50111010</v>
      </c>
      <c r="Q546" t="s">
        <v>2208</v>
      </c>
      <c r="R546" t="s">
        <v>2080</v>
      </c>
      <c r="S546" t="s">
        <v>2150</v>
      </c>
      <c r="T546" t="s">
        <v>2335</v>
      </c>
      <c r="U546">
        <v>8709</v>
      </c>
      <c r="V546" s="17">
        <v>44918</v>
      </c>
    </row>
    <row r="547" spans="1:22" x14ac:dyDescent="0.25">
      <c r="A547" s="20" t="s">
        <v>639</v>
      </c>
      <c r="B547" s="21">
        <v>44743</v>
      </c>
      <c r="C547" s="21">
        <v>44757</v>
      </c>
      <c r="D547" s="20">
        <v>60</v>
      </c>
      <c r="E547" s="22">
        <v>4335.8999999999996</v>
      </c>
      <c r="F547" s="21">
        <v>44805</v>
      </c>
      <c r="G547" s="21">
        <v>44918</v>
      </c>
      <c r="H547" s="20">
        <f t="shared" si="400"/>
        <v>113</v>
      </c>
      <c r="I547" s="20">
        <f t="shared" si="401"/>
        <v>489956.69999999995</v>
      </c>
      <c r="J547" s="20">
        <f t="shared" si="402"/>
        <v>173</v>
      </c>
      <c r="K547" s="20">
        <f t="shared" si="403"/>
        <v>4162.8999999999996</v>
      </c>
      <c r="L547" s="20">
        <f t="shared" si="404"/>
        <v>175</v>
      </c>
      <c r="M547" s="20">
        <f t="shared" si="405"/>
        <v>161</v>
      </c>
      <c r="N547" s="20">
        <f t="shared" si="406"/>
        <v>758782.49999999988</v>
      </c>
      <c r="O547" s="20">
        <f t="shared" si="407"/>
        <v>698079.89999999991</v>
      </c>
      <c r="P547">
        <v>50111010</v>
      </c>
      <c r="Q547" t="s">
        <v>2208</v>
      </c>
      <c r="R547" t="s">
        <v>2080</v>
      </c>
      <c r="S547" t="s">
        <v>2150</v>
      </c>
      <c r="T547" t="s">
        <v>2335</v>
      </c>
      <c r="U547">
        <v>8709</v>
      </c>
      <c r="V547" s="17">
        <v>44918</v>
      </c>
    </row>
    <row r="548" spans="1:22" x14ac:dyDescent="0.25">
      <c r="A548" s="20" t="s">
        <v>640</v>
      </c>
      <c r="B548" s="21">
        <v>44746</v>
      </c>
      <c r="C548" s="21">
        <v>44757</v>
      </c>
      <c r="D548" s="20">
        <v>60</v>
      </c>
      <c r="E548" s="22">
        <v>1700</v>
      </c>
      <c r="F548" s="21">
        <v>44807</v>
      </c>
      <c r="G548" s="21">
        <v>44918</v>
      </c>
      <c r="H548" s="20">
        <f t="shared" si="400"/>
        <v>111</v>
      </c>
      <c r="I548" s="20">
        <f t="shared" si="401"/>
        <v>188700</v>
      </c>
      <c r="J548" s="20">
        <f t="shared" si="402"/>
        <v>171</v>
      </c>
      <c r="K548" s="20">
        <f t="shared" si="403"/>
        <v>1529</v>
      </c>
      <c r="L548" s="20">
        <f t="shared" si="404"/>
        <v>172</v>
      </c>
      <c r="M548" s="20">
        <f t="shared" si="405"/>
        <v>161</v>
      </c>
      <c r="N548" s="20">
        <f t="shared" si="406"/>
        <v>292400</v>
      </c>
      <c r="O548" s="20">
        <f t="shared" si="407"/>
        <v>273700</v>
      </c>
      <c r="P548">
        <v>50111010</v>
      </c>
      <c r="Q548" t="s">
        <v>2208</v>
      </c>
      <c r="R548" t="s">
        <v>2080</v>
      </c>
      <c r="S548" t="s">
        <v>2150</v>
      </c>
      <c r="T548" t="s">
        <v>2335</v>
      </c>
      <c r="U548">
        <v>8709</v>
      </c>
      <c r="V548" s="17">
        <v>44918</v>
      </c>
    </row>
    <row r="549" spans="1:22" x14ac:dyDescent="0.25">
      <c r="A549" s="20" t="s">
        <v>641</v>
      </c>
      <c r="B549" s="21">
        <v>44747</v>
      </c>
      <c r="C549" s="21">
        <v>44757</v>
      </c>
      <c r="D549" s="20">
        <v>60</v>
      </c>
      <c r="E549" s="20">
        <v>432.3</v>
      </c>
      <c r="F549" s="21">
        <v>44808</v>
      </c>
      <c r="G549" s="21">
        <v>44918</v>
      </c>
      <c r="H549" s="20">
        <f t="shared" si="400"/>
        <v>110</v>
      </c>
      <c r="I549" s="20">
        <f t="shared" si="401"/>
        <v>47553</v>
      </c>
      <c r="J549" s="20">
        <f t="shared" si="402"/>
        <v>170</v>
      </c>
      <c r="K549" s="20">
        <f t="shared" si="403"/>
        <v>262.3</v>
      </c>
      <c r="L549" s="20">
        <f t="shared" si="404"/>
        <v>171</v>
      </c>
      <c r="M549" s="20">
        <f t="shared" si="405"/>
        <v>161</v>
      </c>
      <c r="N549" s="20">
        <f t="shared" si="406"/>
        <v>73923.3</v>
      </c>
      <c r="O549" s="20">
        <f t="shared" si="407"/>
        <v>69600.3</v>
      </c>
      <c r="P549">
        <v>50115010</v>
      </c>
      <c r="Q549" t="s">
        <v>2189</v>
      </c>
      <c r="R549" t="s">
        <v>2128</v>
      </c>
      <c r="S549" t="s">
        <v>2189</v>
      </c>
      <c r="T549" t="s">
        <v>2335</v>
      </c>
      <c r="U549">
        <v>8709</v>
      </c>
      <c r="V549" s="17">
        <v>44918</v>
      </c>
    </row>
    <row r="550" spans="1:22" x14ac:dyDescent="0.25">
      <c r="A550" s="20" t="s">
        <v>642</v>
      </c>
      <c r="B550" s="21">
        <v>44748</v>
      </c>
      <c r="C550" s="21">
        <v>44761</v>
      </c>
      <c r="D550" s="20">
        <v>60</v>
      </c>
      <c r="E550" s="22">
        <v>8671.7999999999993</v>
      </c>
      <c r="F550" s="21">
        <v>44809</v>
      </c>
      <c r="G550" s="21">
        <v>44918</v>
      </c>
      <c r="H550" s="20">
        <f t="shared" si="400"/>
        <v>109</v>
      </c>
      <c r="I550" s="20">
        <f t="shared" si="401"/>
        <v>945226.2</v>
      </c>
      <c r="J550" s="20">
        <f t="shared" si="402"/>
        <v>169</v>
      </c>
      <c r="K550" s="20">
        <f t="shared" si="403"/>
        <v>8502.7999999999993</v>
      </c>
      <c r="L550" s="20">
        <f t="shared" si="404"/>
        <v>170</v>
      </c>
      <c r="M550" s="20">
        <f t="shared" si="405"/>
        <v>157</v>
      </c>
      <c r="N550" s="20">
        <f t="shared" si="406"/>
        <v>1474205.9999999998</v>
      </c>
      <c r="O550" s="20">
        <f t="shared" si="407"/>
        <v>1361472.5999999999</v>
      </c>
      <c r="P550">
        <v>50111010</v>
      </c>
      <c r="Q550" t="s">
        <v>2208</v>
      </c>
      <c r="R550" t="s">
        <v>2080</v>
      </c>
      <c r="S550" t="s">
        <v>2150</v>
      </c>
      <c r="T550" t="s">
        <v>2335</v>
      </c>
      <c r="U550">
        <v>8709</v>
      </c>
      <c r="V550" s="17">
        <v>44918</v>
      </c>
    </row>
    <row r="551" spans="1:22" x14ac:dyDescent="0.25">
      <c r="A551" s="20" t="s">
        <v>643</v>
      </c>
      <c r="B551" s="21">
        <v>44748</v>
      </c>
      <c r="C551" s="21">
        <v>44761</v>
      </c>
      <c r="D551" s="20">
        <v>60</v>
      </c>
      <c r="E551" s="22">
        <v>2879.48</v>
      </c>
      <c r="F551" s="21">
        <v>44809</v>
      </c>
      <c r="G551" s="21">
        <v>44918</v>
      </c>
      <c r="H551" s="20">
        <f t="shared" si="400"/>
        <v>109</v>
      </c>
      <c r="I551" s="20">
        <f t="shared" si="401"/>
        <v>313863.32</v>
      </c>
      <c r="J551" s="20">
        <f t="shared" si="402"/>
        <v>169</v>
      </c>
      <c r="K551" s="20">
        <f t="shared" si="403"/>
        <v>2710.48</v>
      </c>
      <c r="L551" s="20">
        <f t="shared" si="404"/>
        <v>170</v>
      </c>
      <c r="M551" s="20">
        <f t="shared" si="405"/>
        <v>157</v>
      </c>
      <c r="N551" s="20">
        <f t="shared" si="406"/>
        <v>489511.6</v>
      </c>
      <c r="O551" s="20">
        <f t="shared" si="407"/>
        <v>452078.36</v>
      </c>
      <c r="P551">
        <v>50111010</v>
      </c>
      <c r="Q551" t="s">
        <v>2208</v>
      </c>
      <c r="R551" t="s">
        <v>2080</v>
      </c>
      <c r="S551" t="s">
        <v>2150</v>
      </c>
      <c r="T551" t="s">
        <v>2335</v>
      </c>
      <c r="U551">
        <v>8709</v>
      </c>
      <c r="V551" s="17">
        <v>44918</v>
      </c>
    </row>
    <row r="552" spans="1:22" x14ac:dyDescent="0.25">
      <c r="A552" s="20" t="s">
        <v>644</v>
      </c>
      <c r="B552" s="21">
        <v>44748</v>
      </c>
      <c r="C552" s="21">
        <v>44761</v>
      </c>
      <c r="D552" s="20">
        <v>60</v>
      </c>
      <c r="E552" s="22">
        <v>7918.57</v>
      </c>
      <c r="F552" s="21">
        <v>44809</v>
      </c>
      <c r="G552" s="21">
        <v>44918</v>
      </c>
      <c r="H552" s="20">
        <f t="shared" si="400"/>
        <v>109</v>
      </c>
      <c r="I552" s="20">
        <f t="shared" si="401"/>
        <v>863124.13</v>
      </c>
      <c r="J552" s="20">
        <f t="shared" si="402"/>
        <v>169</v>
      </c>
      <c r="K552" s="20">
        <f t="shared" si="403"/>
        <v>7749.57</v>
      </c>
      <c r="L552" s="20">
        <f t="shared" si="404"/>
        <v>170</v>
      </c>
      <c r="M552" s="20">
        <f t="shared" si="405"/>
        <v>157</v>
      </c>
      <c r="N552" s="20">
        <f t="shared" si="406"/>
        <v>1346156.9</v>
      </c>
      <c r="O552" s="20">
        <f t="shared" si="407"/>
        <v>1243215.49</v>
      </c>
      <c r="P552">
        <v>50111010</v>
      </c>
      <c r="Q552" t="s">
        <v>2208</v>
      </c>
      <c r="R552" t="s">
        <v>2080</v>
      </c>
      <c r="S552" t="s">
        <v>2150</v>
      </c>
      <c r="T552" t="s">
        <v>2335</v>
      </c>
      <c r="U552">
        <v>8709</v>
      </c>
      <c r="V552" s="17">
        <v>44918</v>
      </c>
    </row>
    <row r="553" spans="1:22" x14ac:dyDescent="0.25">
      <c r="A553" s="20" t="s">
        <v>645</v>
      </c>
      <c r="B553" s="21">
        <v>44749</v>
      </c>
      <c r="C553" s="21">
        <v>44762</v>
      </c>
      <c r="D553" s="20">
        <v>60</v>
      </c>
      <c r="E553" s="22">
        <v>11851.46</v>
      </c>
      <c r="F553" s="21">
        <v>44810</v>
      </c>
      <c r="G553" s="21">
        <v>44918</v>
      </c>
      <c r="H553" s="20">
        <f t="shared" si="400"/>
        <v>108</v>
      </c>
      <c r="I553" s="20">
        <f t="shared" si="401"/>
        <v>1279957.68</v>
      </c>
      <c r="J553" s="20">
        <f t="shared" si="402"/>
        <v>168</v>
      </c>
      <c r="K553" s="20">
        <f t="shared" si="403"/>
        <v>11683.46</v>
      </c>
      <c r="L553" s="20">
        <f t="shared" si="404"/>
        <v>169</v>
      </c>
      <c r="M553" s="20">
        <f t="shared" si="405"/>
        <v>156</v>
      </c>
      <c r="N553" s="20">
        <f t="shared" si="406"/>
        <v>2002896.7399999998</v>
      </c>
      <c r="O553" s="20">
        <f t="shared" si="407"/>
        <v>1848827.7599999998</v>
      </c>
      <c r="P553">
        <v>50111010</v>
      </c>
      <c r="Q553" t="s">
        <v>2208</v>
      </c>
      <c r="R553" t="s">
        <v>2080</v>
      </c>
      <c r="S553" t="s">
        <v>2150</v>
      </c>
      <c r="T553" t="s">
        <v>2335</v>
      </c>
      <c r="U553">
        <v>8709</v>
      </c>
      <c r="V553" s="17">
        <v>44918</v>
      </c>
    </row>
    <row r="554" spans="1:22" x14ac:dyDescent="0.25">
      <c r="A554" s="20" t="s">
        <v>646</v>
      </c>
      <c r="B554" s="21">
        <v>44749</v>
      </c>
      <c r="C554" s="21">
        <v>44762</v>
      </c>
      <c r="D554" s="20">
        <v>60</v>
      </c>
      <c r="E554" s="20">
        <v>367</v>
      </c>
      <c r="F554" s="21">
        <v>44810</v>
      </c>
      <c r="G554" s="21">
        <v>44918</v>
      </c>
      <c r="H554" s="20">
        <f t="shared" si="400"/>
        <v>108</v>
      </c>
      <c r="I554" s="20">
        <f t="shared" si="401"/>
        <v>39636</v>
      </c>
      <c r="J554" s="20">
        <f t="shared" si="402"/>
        <v>168</v>
      </c>
      <c r="K554" s="20">
        <f t="shared" si="403"/>
        <v>199</v>
      </c>
      <c r="L554" s="20">
        <f t="shared" si="404"/>
        <v>169</v>
      </c>
      <c r="M554" s="20">
        <f t="shared" si="405"/>
        <v>156</v>
      </c>
      <c r="N554" s="20">
        <f t="shared" si="406"/>
        <v>62023</v>
      </c>
      <c r="O554" s="20">
        <f t="shared" si="407"/>
        <v>57252</v>
      </c>
      <c r="P554">
        <v>50111010</v>
      </c>
      <c r="Q554" t="s">
        <v>2208</v>
      </c>
      <c r="R554" t="s">
        <v>2080</v>
      </c>
      <c r="S554" t="s">
        <v>2150</v>
      </c>
      <c r="T554" t="s">
        <v>2335</v>
      </c>
      <c r="U554">
        <v>8709</v>
      </c>
      <c r="V554" s="17">
        <v>44918</v>
      </c>
    </row>
    <row r="555" spans="1:22" x14ac:dyDescent="0.25">
      <c r="A555" s="20" t="s">
        <v>647</v>
      </c>
      <c r="B555" s="21">
        <v>44750</v>
      </c>
      <c r="C555" s="21">
        <v>44763</v>
      </c>
      <c r="D555" s="20">
        <v>60</v>
      </c>
      <c r="E555" s="22">
        <v>2003.49</v>
      </c>
      <c r="F555" s="21">
        <v>44811</v>
      </c>
      <c r="G555" s="21">
        <v>44918</v>
      </c>
      <c r="H555" s="20">
        <f t="shared" si="400"/>
        <v>107</v>
      </c>
      <c r="I555" s="20">
        <f t="shared" si="401"/>
        <v>214373.43</v>
      </c>
      <c r="J555" s="20">
        <f t="shared" si="402"/>
        <v>167</v>
      </c>
      <c r="K555" s="20">
        <f t="shared" si="403"/>
        <v>1836.49</v>
      </c>
      <c r="L555" s="20">
        <f t="shared" si="404"/>
        <v>168</v>
      </c>
      <c r="M555" s="20">
        <f t="shared" si="405"/>
        <v>155</v>
      </c>
      <c r="N555" s="20">
        <f t="shared" si="406"/>
        <v>336586.32</v>
      </c>
      <c r="O555" s="20">
        <f t="shared" si="407"/>
        <v>310540.95</v>
      </c>
      <c r="P555">
        <v>50111010</v>
      </c>
      <c r="Q555" t="s">
        <v>2208</v>
      </c>
      <c r="R555" t="s">
        <v>2080</v>
      </c>
      <c r="S555" t="s">
        <v>2150</v>
      </c>
      <c r="T555" t="s">
        <v>2335</v>
      </c>
      <c r="U555">
        <v>8709</v>
      </c>
      <c r="V555" s="17">
        <v>44918</v>
      </c>
    </row>
    <row r="556" spans="1:22" x14ac:dyDescent="0.25">
      <c r="A556" s="20" t="s">
        <v>648</v>
      </c>
      <c r="B556" s="21">
        <v>44755</v>
      </c>
      <c r="C556" s="21">
        <v>44764</v>
      </c>
      <c r="D556" s="20">
        <v>60</v>
      </c>
      <c r="E556" s="22">
        <v>3396.75</v>
      </c>
      <c r="F556" s="21">
        <v>44816</v>
      </c>
      <c r="G556" s="21">
        <v>44918</v>
      </c>
      <c r="H556" s="20">
        <f t="shared" si="400"/>
        <v>102</v>
      </c>
      <c r="I556" s="20">
        <f t="shared" si="401"/>
        <v>346468.5</v>
      </c>
      <c r="J556" s="20">
        <f t="shared" si="402"/>
        <v>162</v>
      </c>
      <c r="K556" s="20">
        <f t="shared" si="403"/>
        <v>3234.75</v>
      </c>
      <c r="L556" s="20">
        <f t="shared" si="404"/>
        <v>163</v>
      </c>
      <c r="M556" s="20">
        <f t="shared" si="405"/>
        <v>154</v>
      </c>
      <c r="N556" s="20">
        <f t="shared" si="406"/>
        <v>553670.25</v>
      </c>
      <c r="O556" s="20">
        <f t="shared" si="407"/>
        <v>523099.5</v>
      </c>
      <c r="P556">
        <v>50111010</v>
      </c>
      <c r="Q556" t="s">
        <v>2208</v>
      </c>
      <c r="R556" t="s">
        <v>2080</v>
      </c>
      <c r="S556" t="s">
        <v>2150</v>
      </c>
      <c r="T556" t="s">
        <v>2335</v>
      </c>
      <c r="U556">
        <v>8709</v>
      </c>
      <c r="V556" s="17">
        <v>44918</v>
      </c>
    </row>
    <row r="557" spans="1:22" x14ac:dyDescent="0.25">
      <c r="A557" s="20" t="s">
        <v>649</v>
      </c>
      <c r="B557" s="21">
        <v>44755</v>
      </c>
      <c r="C557" s="21">
        <v>44764</v>
      </c>
      <c r="D557" s="20">
        <v>60</v>
      </c>
      <c r="E557" s="22">
        <v>5576</v>
      </c>
      <c r="F557" s="21">
        <v>44817</v>
      </c>
      <c r="G557" s="21">
        <v>44918</v>
      </c>
      <c r="H557" s="20">
        <f t="shared" si="400"/>
        <v>101</v>
      </c>
      <c r="I557" s="20">
        <f t="shared" si="401"/>
        <v>563176</v>
      </c>
      <c r="J557" s="20">
        <f t="shared" si="402"/>
        <v>161</v>
      </c>
      <c r="K557" s="20">
        <f t="shared" si="403"/>
        <v>5415</v>
      </c>
      <c r="L557" s="20">
        <f t="shared" si="404"/>
        <v>163</v>
      </c>
      <c r="M557" s="20">
        <f t="shared" si="405"/>
        <v>154</v>
      </c>
      <c r="N557" s="20">
        <f t="shared" si="406"/>
        <v>908888</v>
      </c>
      <c r="O557" s="20">
        <f t="shared" si="407"/>
        <v>858704</v>
      </c>
      <c r="P557">
        <v>50115010</v>
      </c>
      <c r="Q557" t="s">
        <v>2189</v>
      </c>
      <c r="R557" t="s">
        <v>2128</v>
      </c>
      <c r="S557" t="s">
        <v>2189</v>
      </c>
      <c r="T557" t="s">
        <v>2335</v>
      </c>
      <c r="U557">
        <v>8709</v>
      </c>
      <c r="V557" s="17">
        <v>44918</v>
      </c>
    </row>
    <row r="558" spans="1:22" x14ac:dyDescent="0.25">
      <c r="A558" s="20" t="s">
        <v>650</v>
      </c>
      <c r="B558" s="21">
        <v>44760</v>
      </c>
      <c r="C558" s="21">
        <v>44767</v>
      </c>
      <c r="D558" s="20">
        <v>60</v>
      </c>
      <c r="E558" s="20">
        <v>432.3</v>
      </c>
      <c r="F558" s="21">
        <v>44821</v>
      </c>
      <c r="G558" s="21">
        <v>44918</v>
      </c>
      <c r="H558" s="20">
        <f t="shared" si="400"/>
        <v>97</v>
      </c>
      <c r="I558" s="20">
        <f t="shared" si="401"/>
        <v>41933.1</v>
      </c>
      <c r="J558" s="20">
        <f t="shared" si="402"/>
        <v>157</v>
      </c>
      <c r="K558" s="20">
        <f t="shared" si="403"/>
        <v>275.3</v>
      </c>
      <c r="L558" s="20">
        <f t="shared" si="404"/>
        <v>158</v>
      </c>
      <c r="M558" s="20">
        <f t="shared" si="405"/>
        <v>151</v>
      </c>
      <c r="N558" s="20">
        <f t="shared" si="406"/>
        <v>68303.400000000009</v>
      </c>
      <c r="O558" s="20">
        <f t="shared" si="407"/>
        <v>65277.3</v>
      </c>
      <c r="P558">
        <v>50115010</v>
      </c>
      <c r="Q558" t="s">
        <v>2189</v>
      </c>
      <c r="R558" t="s">
        <v>2128</v>
      </c>
      <c r="S558" t="s">
        <v>2189</v>
      </c>
      <c r="T558" t="s">
        <v>2335</v>
      </c>
      <c r="U558">
        <v>8709</v>
      </c>
      <c r="V558" s="17">
        <v>44918</v>
      </c>
    </row>
    <row r="559" spans="1:22" x14ac:dyDescent="0.25">
      <c r="A559" s="20" t="s">
        <v>651</v>
      </c>
      <c r="B559" s="21">
        <v>44760</v>
      </c>
      <c r="C559" s="21">
        <v>44791</v>
      </c>
      <c r="D559" s="20">
        <v>60</v>
      </c>
      <c r="E559" s="22">
        <v>4319.22</v>
      </c>
      <c r="F559" s="21">
        <v>44839</v>
      </c>
      <c r="G559" s="21">
        <v>44918</v>
      </c>
      <c r="H559" s="20">
        <f t="shared" si="400"/>
        <v>79</v>
      </c>
      <c r="I559" s="20">
        <f t="shared" si="401"/>
        <v>341218.38</v>
      </c>
      <c r="J559" s="20">
        <f t="shared" si="402"/>
        <v>139</v>
      </c>
      <c r="K559" s="20">
        <f t="shared" si="403"/>
        <v>4180.22</v>
      </c>
      <c r="L559" s="20">
        <f t="shared" si="404"/>
        <v>158</v>
      </c>
      <c r="M559" s="20">
        <f t="shared" si="405"/>
        <v>127</v>
      </c>
      <c r="N559" s="20">
        <f t="shared" si="406"/>
        <v>682436.76</v>
      </c>
      <c r="O559" s="20">
        <f t="shared" si="407"/>
        <v>548540.94000000006</v>
      </c>
      <c r="P559">
        <v>50111010</v>
      </c>
      <c r="Q559" t="s">
        <v>2208</v>
      </c>
      <c r="R559" t="s">
        <v>2080</v>
      </c>
      <c r="S559" t="s">
        <v>2150</v>
      </c>
      <c r="T559" t="s">
        <v>2335</v>
      </c>
      <c r="U559">
        <v>8709</v>
      </c>
      <c r="V559" s="17">
        <v>44918</v>
      </c>
    </row>
    <row r="560" spans="1:22" x14ac:dyDescent="0.25">
      <c r="A560" s="20" t="s">
        <v>652</v>
      </c>
      <c r="B560" s="21">
        <v>44760</v>
      </c>
      <c r="C560" s="21">
        <v>44841</v>
      </c>
      <c r="D560" s="20">
        <v>60</v>
      </c>
      <c r="E560" s="22">
        <v>7198.7</v>
      </c>
      <c r="F560" s="21">
        <v>44894</v>
      </c>
      <c r="G560" s="21">
        <v>44918</v>
      </c>
      <c r="H560" s="20">
        <f t="shared" si="400"/>
        <v>24</v>
      </c>
      <c r="I560" s="20">
        <f t="shared" si="401"/>
        <v>172768.8</v>
      </c>
      <c r="J560" s="20">
        <f t="shared" si="402"/>
        <v>84</v>
      </c>
      <c r="K560" s="20">
        <f t="shared" si="403"/>
        <v>7114.7</v>
      </c>
      <c r="L560" s="20">
        <f t="shared" si="404"/>
        <v>158</v>
      </c>
      <c r="M560" s="20">
        <f t="shared" si="405"/>
        <v>77</v>
      </c>
      <c r="N560" s="20">
        <f t="shared" si="406"/>
        <v>1137394.5999999999</v>
      </c>
      <c r="O560" s="20">
        <f t="shared" si="407"/>
        <v>554299.9</v>
      </c>
      <c r="P560">
        <v>50111010</v>
      </c>
      <c r="Q560" t="s">
        <v>2208</v>
      </c>
      <c r="R560" t="s">
        <v>2080</v>
      </c>
      <c r="S560" t="s">
        <v>2150</v>
      </c>
      <c r="T560" t="s">
        <v>2335</v>
      </c>
      <c r="U560">
        <v>8709</v>
      </c>
      <c r="V560" s="17">
        <v>44918</v>
      </c>
    </row>
    <row r="561" spans="1:22" x14ac:dyDescent="0.25">
      <c r="A561" s="20" t="s">
        <v>653</v>
      </c>
      <c r="B561" s="21">
        <v>44760</v>
      </c>
      <c r="C561" s="21">
        <v>44791</v>
      </c>
      <c r="D561" s="20">
        <v>60</v>
      </c>
      <c r="E561" s="22">
        <v>1439.74</v>
      </c>
      <c r="F561" s="21">
        <v>44839</v>
      </c>
      <c r="G561" s="21">
        <v>44918</v>
      </c>
      <c r="H561" s="20">
        <f t="shared" si="400"/>
        <v>79</v>
      </c>
      <c r="I561" s="20">
        <f t="shared" si="401"/>
        <v>113739.46</v>
      </c>
      <c r="J561" s="20">
        <f t="shared" si="402"/>
        <v>139</v>
      </c>
      <c r="K561" s="20">
        <f t="shared" si="403"/>
        <v>1300.74</v>
      </c>
      <c r="L561" s="20">
        <f t="shared" si="404"/>
        <v>158</v>
      </c>
      <c r="M561" s="20">
        <f t="shared" si="405"/>
        <v>127</v>
      </c>
      <c r="N561" s="20">
        <f t="shared" si="406"/>
        <v>227478.92</v>
      </c>
      <c r="O561" s="20">
        <f t="shared" si="407"/>
        <v>182846.98</v>
      </c>
      <c r="P561">
        <v>50111010</v>
      </c>
      <c r="Q561" t="s">
        <v>2208</v>
      </c>
      <c r="R561" t="s">
        <v>2080</v>
      </c>
      <c r="S561" t="s">
        <v>2150</v>
      </c>
      <c r="T561" t="s">
        <v>2335</v>
      </c>
      <c r="U561">
        <v>8709</v>
      </c>
      <c r="V561" s="17">
        <v>44918</v>
      </c>
    </row>
    <row r="562" spans="1:22" x14ac:dyDescent="0.25">
      <c r="A562" s="20" t="s">
        <v>654</v>
      </c>
      <c r="B562" s="21">
        <v>44761</v>
      </c>
      <c r="C562" s="21">
        <v>44768</v>
      </c>
      <c r="D562" s="20">
        <v>60</v>
      </c>
      <c r="E562" s="22">
        <v>2879.48</v>
      </c>
      <c r="F562" s="21">
        <v>44822</v>
      </c>
      <c r="G562" s="21">
        <v>44918</v>
      </c>
      <c r="H562" s="20">
        <f t="shared" si="400"/>
        <v>96</v>
      </c>
      <c r="I562" s="20">
        <f t="shared" si="401"/>
        <v>276430.08000000002</v>
      </c>
      <c r="J562" s="20">
        <f t="shared" si="402"/>
        <v>156</v>
      </c>
      <c r="K562" s="20">
        <f t="shared" si="403"/>
        <v>2723.48</v>
      </c>
      <c r="L562" s="20">
        <f t="shared" si="404"/>
        <v>157</v>
      </c>
      <c r="M562" s="20">
        <f t="shared" si="405"/>
        <v>150</v>
      </c>
      <c r="N562" s="20">
        <f t="shared" si="406"/>
        <v>452078.36</v>
      </c>
      <c r="O562" s="20">
        <f t="shared" si="407"/>
        <v>431922</v>
      </c>
      <c r="P562">
        <v>50111010</v>
      </c>
      <c r="Q562" t="s">
        <v>2208</v>
      </c>
      <c r="R562" t="s">
        <v>2080</v>
      </c>
      <c r="S562" t="s">
        <v>2150</v>
      </c>
      <c r="T562" t="s">
        <v>2335</v>
      </c>
      <c r="U562">
        <v>8712</v>
      </c>
      <c r="V562" s="17">
        <v>44918</v>
      </c>
    </row>
    <row r="563" spans="1:22" x14ac:dyDescent="0.25">
      <c r="A563" s="20" t="s">
        <v>655</v>
      </c>
      <c r="B563" s="21">
        <v>44761</v>
      </c>
      <c r="C563" s="21">
        <v>44768</v>
      </c>
      <c r="D563" s="20">
        <v>60</v>
      </c>
      <c r="E563" s="22">
        <v>1332.5</v>
      </c>
      <c r="F563" s="21">
        <v>44822</v>
      </c>
      <c r="G563" s="21">
        <v>44918</v>
      </c>
      <c r="H563" s="20">
        <f t="shared" si="400"/>
        <v>96</v>
      </c>
      <c r="I563" s="20">
        <f t="shared" si="401"/>
        <v>127920</v>
      </c>
      <c r="J563" s="20">
        <f t="shared" si="402"/>
        <v>156</v>
      </c>
      <c r="K563" s="20">
        <f t="shared" si="403"/>
        <v>1176.5</v>
      </c>
      <c r="L563" s="20">
        <f t="shared" si="404"/>
        <v>157</v>
      </c>
      <c r="M563" s="20">
        <f t="shared" si="405"/>
        <v>150</v>
      </c>
      <c r="N563" s="20">
        <f t="shared" si="406"/>
        <v>209202.5</v>
      </c>
      <c r="O563" s="20">
        <f t="shared" si="407"/>
        <v>199875</v>
      </c>
      <c r="P563">
        <v>50111010</v>
      </c>
      <c r="Q563" t="s">
        <v>2208</v>
      </c>
      <c r="R563" t="s">
        <v>2080</v>
      </c>
      <c r="S563" t="s">
        <v>2150</v>
      </c>
      <c r="T563" t="s">
        <v>2335</v>
      </c>
      <c r="U563">
        <v>8709</v>
      </c>
      <c r="V563" s="17">
        <v>44918</v>
      </c>
    </row>
    <row r="564" spans="1:22" x14ac:dyDescent="0.25">
      <c r="A564" s="20" t="s">
        <v>656</v>
      </c>
      <c r="B564" s="21">
        <v>44761</v>
      </c>
      <c r="C564" s="21">
        <v>44768</v>
      </c>
      <c r="D564" s="20">
        <v>60</v>
      </c>
      <c r="E564" s="22">
        <v>2671.32</v>
      </c>
      <c r="F564" s="21">
        <v>44822</v>
      </c>
      <c r="G564" s="21">
        <v>44918</v>
      </c>
      <c r="H564" s="20">
        <f t="shared" si="400"/>
        <v>96</v>
      </c>
      <c r="I564" s="20">
        <f t="shared" si="401"/>
        <v>256446.72000000003</v>
      </c>
      <c r="J564" s="20">
        <f t="shared" si="402"/>
        <v>156</v>
      </c>
      <c r="K564" s="20">
        <f t="shared" si="403"/>
        <v>2515.3200000000002</v>
      </c>
      <c r="L564" s="20">
        <f t="shared" si="404"/>
        <v>157</v>
      </c>
      <c r="M564" s="20">
        <f t="shared" si="405"/>
        <v>150</v>
      </c>
      <c r="N564" s="20">
        <f t="shared" si="406"/>
        <v>419397.24000000005</v>
      </c>
      <c r="O564" s="20">
        <f t="shared" si="407"/>
        <v>400698</v>
      </c>
      <c r="P564">
        <v>50111010</v>
      </c>
      <c r="Q564" t="s">
        <v>2208</v>
      </c>
      <c r="R564" t="s">
        <v>2080</v>
      </c>
      <c r="S564" t="s">
        <v>2150</v>
      </c>
      <c r="T564" t="s">
        <v>2335</v>
      </c>
      <c r="U564">
        <v>8712</v>
      </c>
      <c r="V564" s="17">
        <v>44918</v>
      </c>
    </row>
    <row r="565" spans="1:22" x14ac:dyDescent="0.25">
      <c r="A565" s="20" t="s">
        <v>657</v>
      </c>
      <c r="B565" s="21">
        <v>44762</v>
      </c>
      <c r="C565" s="21">
        <v>44768</v>
      </c>
      <c r="D565" s="20">
        <v>60</v>
      </c>
      <c r="E565" s="22">
        <v>7226.5</v>
      </c>
      <c r="F565" s="21">
        <v>44823</v>
      </c>
      <c r="G565" s="21">
        <v>44918</v>
      </c>
      <c r="H565" s="20">
        <f t="shared" si="400"/>
        <v>95</v>
      </c>
      <c r="I565" s="20">
        <f t="shared" si="401"/>
        <v>686517.5</v>
      </c>
      <c r="J565" s="20">
        <f t="shared" si="402"/>
        <v>155</v>
      </c>
      <c r="K565" s="20">
        <f t="shared" si="403"/>
        <v>7071.5</v>
      </c>
      <c r="L565" s="20">
        <f t="shared" si="404"/>
        <v>156</v>
      </c>
      <c r="M565" s="20">
        <f t="shared" si="405"/>
        <v>150</v>
      </c>
      <c r="N565" s="20">
        <f t="shared" si="406"/>
        <v>1127334</v>
      </c>
      <c r="O565" s="20">
        <f t="shared" si="407"/>
        <v>1083975</v>
      </c>
      <c r="P565">
        <v>50111010</v>
      </c>
      <c r="Q565" t="s">
        <v>2208</v>
      </c>
      <c r="R565" t="s">
        <v>2080</v>
      </c>
      <c r="S565" t="s">
        <v>2150</v>
      </c>
      <c r="T565" t="s">
        <v>2335</v>
      </c>
      <c r="U565">
        <v>8712</v>
      </c>
      <c r="V565" s="17">
        <v>44918</v>
      </c>
    </row>
    <row r="566" spans="1:22" x14ac:dyDescent="0.25">
      <c r="A566" s="20" t="s">
        <v>658</v>
      </c>
      <c r="B566" s="21">
        <v>44767</v>
      </c>
      <c r="C566" s="21">
        <v>44781</v>
      </c>
      <c r="D566" s="20">
        <v>60</v>
      </c>
      <c r="E566" s="22">
        <v>1439.76</v>
      </c>
      <c r="F566" s="21">
        <v>44828</v>
      </c>
      <c r="G566" s="21">
        <v>44918</v>
      </c>
      <c r="H566" s="20">
        <f t="shared" si="400"/>
        <v>90</v>
      </c>
      <c r="I566" s="20">
        <f t="shared" si="401"/>
        <v>129578.4</v>
      </c>
      <c r="J566" s="20">
        <f t="shared" si="402"/>
        <v>150</v>
      </c>
      <c r="K566" s="20">
        <f t="shared" si="403"/>
        <v>1289.76</v>
      </c>
      <c r="L566" s="20">
        <f t="shared" si="404"/>
        <v>151</v>
      </c>
      <c r="M566" s="20">
        <f t="shared" si="405"/>
        <v>137</v>
      </c>
      <c r="N566" s="20">
        <f t="shared" si="406"/>
        <v>217403.76</v>
      </c>
      <c r="O566" s="20">
        <f t="shared" si="407"/>
        <v>197247.12</v>
      </c>
      <c r="P566">
        <v>50111010</v>
      </c>
      <c r="Q566" t="s">
        <v>2208</v>
      </c>
      <c r="R566" t="s">
        <v>2080</v>
      </c>
      <c r="S566" t="s">
        <v>2150</v>
      </c>
      <c r="T566" t="s">
        <v>2335</v>
      </c>
      <c r="U566">
        <v>8712</v>
      </c>
      <c r="V566" s="17">
        <v>44918</v>
      </c>
    </row>
    <row r="567" spans="1:22" x14ac:dyDescent="0.25">
      <c r="A567" s="20" t="s">
        <v>659</v>
      </c>
      <c r="B567" s="21">
        <v>44768</v>
      </c>
      <c r="C567" s="21">
        <v>44776</v>
      </c>
      <c r="D567" s="20">
        <v>60</v>
      </c>
      <c r="E567" s="22">
        <v>29817.4</v>
      </c>
      <c r="F567" s="21">
        <v>44829</v>
      </c>
      <c r="G567" s="21">
        <v>44918</v>
      </c>
      <c r="H567" s="20">
        <f t="shared" si="400"/>
        <v>89</v>
      </c>
      <c r="I567" s="20">
        <f t="shared" si="401"/>
        <v>2653748.6</v>
      </c>
      <c r="J567" s="20">
        <f t="shared" si="402"/>
        <v>149</v>
      </c>
      <c r="K567" s="20">
        <f t="shared" si="403"/>
        <v>29668.400000000001</v>
      </c>
      <c r="L567" s="20">
        <f t="shared" si="404"/>
        <v>150</v>
      </c>
      <c r="M567" s="20">
        <f t="shared" si="405"/>
        <v>142</v>
      </c>
      <c r="N567" s="20">
        <f t="shared" si="406"/>
        <v>4472610</v>
      </c>
      <c r="O567" s="20">
        <f t="shared" si="407"/>
        <v>4234070.8</v>
      </c>
      <c r="P567">
        <v>50111010</v>
      </c>
      <c r="Q567" t="s">
        <v>2208</v>
      </c>
      <c r="R567" t="s">
        <v>2080</v>
      </c>
      <c r="S567" t="s">
        <v>2150</v>
      </c>
      <c r="T567" t="s">
        <v>2335</v>
      </c>
      <c r="U567">
        <v>8712</v>
      </c>
      <c r="V567" s="17">
        <v>44918</v>
      </c>
    </row>
    <row r="568" spans="1:22" x14ac:dyDescent="0.25">
      <c r="A568" s="20" t="s">
        <v>660</v>
      </c>
      <c r="B568" s="21">
        <v>44774</v>
      </c>
      <c r="C568" s="21">
        <v>44784</v>
      </c>
      <c r="D568" s="20">
        <v>60</v>
      </c>
      <c r="E568" s="22">
        <v>2879.48</v>
      </c>
      <c r="F568" s="21">
        <v>44835</v>
      </c>
      <c r="G568" s="21">
        <v>44918</v>
      </c>
      <c r="H568" s="20">
        <f t="shared" si="400"/>
        <v>83</v>
      </c>
      <c r="I568" s="20">
        <f t="shared" si="401"/>
        <v>238996.84</v>
      </c>
      <c r="J568" s="20">
        <f t="shared" si="402"/>
        <v>143</v>
      </c>
      <c r="K568" s="20">
        <f t="shared" si="403"/>
        <v>2736.48</v>
      </c>
      <c r="L568" s="20">
        <f t="shared" si="404"/>
        <v>144</v>
      </c>
      <c r="M568" s="20">
        <f t="shared" si="405"/>
        <v>134</v>
      </c>
      <c r="N568" s="20">
        <f t="shared" si="406"/>
        <v>414645.12</v>
      </c>
      <c r="O568" s="20">
        <f t="shared" si="407"/>
        <v>385850.32</v>
      </c>
      <c r="P568">
        <v>50111010</v>
      </c>
      <c r="Q568" t="s">
        <v>2208</v>
      </c>
      <c r="R568" t="s">
        <v>2080</v>
      </c>
      <c r="S568" t="s">
        <v>2150</v>
      </c>
      <c r="T568" t="s">
        <v>2335</v>
      </c>
      <c r="U568">
        <v>8712</v>
      </c>
      <c r="V568" s="17">
        <v>44918</v>
      </c>
    </row>
    <row r="569" spans="1:22" x14ac:dyDescent="0.25">
      <c r="A569" s="20" t="s">
        <v>661</v>
      </c>
      <c r="B569" s="21">
        <v>44777</v>
      </c>
      <c r="C569" s="21">
        <v>44791</v>
      </c>
      <c r="D569" s="20">
        <v>60</v>
      </c>
      <c r="E569" s="22">
        <v>5758.96</v>
      </c>
      <c r="F569" s="21">
        <v>44838</v>
      </c>
      <c r="G569" s="21">
        <v>44918</v>
      </c>
      <c r="H569" s="20">
        <f t="shared" si="400"/>
        <v>80</v>
      </c>
      <c r="I569" s="20">
        <f t="shared" si="401"/>
        <v>460716.79999999999</v>
      </c>
      <c r="J569" s="20">
        <f t="shared" si="402"/>
        <v>140</v>
      </c>
      <c r="K569" s="20">
        <f t="shared" si="403"/>
        <v>5618.96</v>
      </c>
      <c r="L569" s="20">
        <f t="shared" si="404"/>
        <v>141</v>
      </c>
      <c r="M569" s="20">
        <f t="shared" si="405"/>
        <v>127</v>
      </c>
      <c r="N569" s="20">
        <f t="shared" si="406"/>
        <v>812013.36</v>
      </c>
      <c r="O569" s="20">
        <f t="shared" si="407"/>
        <v>731387.92</v>
      </c>
      <c r="P569">
        <v>50111010</v>
      </c>
      <c r="Q569" t="s">
        <v>2208</v>
      </c>
      <c r="R569" t="s">
        <v>2080</v>
      </c>
      <c r="S569" t="s">
        <v>2150</v>
      </c>
      <c r="T569" t="s">
        <v>2335</v>
      </c>
      <c r="U569">
        <v>8712</v>
      </c>
      <c r="V569" s="17">
        <v>44918</v>
      </c>
    </row>
    <row r="570" spans="1:22" x14ac:dyDescent="0.25">
      <c r="A570" s="20" t="s">
        <v>662</v>
      </c>
      <c r="B570" s="21">
        <v>44777</v>
      </c>
      <c r="C570" s="21">
        <v>44791</v>
      </c>
      <c r="D570" s="20">
        <v>60</v>
      </c>
      <c r="E570" s="22">
        <v>5758.96</v>
      </c>
      <c r="F570" s="21">
        <v>44838</v>
      </c>
      <c r="G570" s="21">
        <v>44918</v>
      </c>
      <c r="H570" s="20">
        <f t="shared" si="400"/>
        <v>80</v>
      </c>
      <c r="I570" s="20">
        <f t="shared" si="401"/>
        <v>460716.79999999999</v>
      </c>
      <c r="J570" s="20">
        <f t="shared" si="402"/>
        <v>140</v>
      </c>
      <c r="K570" s="20">
        <f t="shared" si="403"/>
        <v>5618.96</v>
      </c>
      <c r="L570" s="20">
        <f t="shared" si="404"/>
        <v>141</v>
      </c>
      <c r="M570" s="20">
        <f t="shared" si="405"/>
        <v>127</v>
      </c>
      <c r="N570" s="20">
        <f t="shared" si="406"/>
        <v>812013.36</v>
      </c>
      <c r="O570" s="20">
        <f t="shared" si="407"/>
        <v>731387.92</v>
      </c>
      <c r="P570">
        <v>50111010</v>
      </c>
      <c r="Q570" t="s">
        <v>2208</v>
      </c>
      <c r="R570" t="s">
        <v>2080</v>
      </c>
      <c r="S570" t="s">
        <v>2150</v>
      </c>
      <c r="T570" t="s">
        <v>2335</v>
      </c>
      <c r="U570">
        <v>8712</v>
      </c>
      <c r="V570" s="17">
        <v>44918</v>
      </c>
    </row>
    <row r="571" spans="1:22" x14ac:dyDescent="0.25">
      <c r="A571" s="20" t="s">
        <v>663</v>
      </c>
      <c r="B571" s="21">
        <v>44778</v>
      </c>
      <c r="C571" s="21">
        <v>44791</v>
      </c>
      <c r="D571" s="20">
        <v>60</v>
      </c>
      <c r="E571" s="20">
        <v>120.3</v>
      </c>
      <c r="F571" s="21">
        <v>44839</v>
      </c>
      <c r="G571" s="21">
        <v>44918</v>
      </c>
      <c r="H571" s="20">
        <f t="shared" si="400"/>
        <v>79</v>
      </c>
      <c r="I571" s="20">
        <f t="shared" si="401"/>
        <v>9503.6999999999989</v>
      </c>
      <c r="J571" s="20">
        <f t="shared" si="402"/>
        <v>139</v>
      </c>
      <c r="K571" s="20">
        <f t="shared" si="403"/>
        <v>-18.700000000000003</v>
      </c>
      <c r="L571" s="20">
        <f t="shared" si="404"/>
        <v>140</v>
      </c>
      <c r="M571" s="20">
        <f t="shared" si="405"/>
        <v>127</v>
      </c>
      <c r="N571" s="20">
        <f t="shared" si="406"/>
        <v>16842</v>
      </c>
      <c r="O571" s="20">
        <f t="shared" si="407"/>
        <v>15278.1</v>
      </c>
      <c r="P571">
        <v>50111010</v>
      </c>
      <c r="Q571" t="s">
        <v>2208</v>
      </c>
      <c r="R571" t="s">
        <v>2080</v>
      </c>
      <c r="S571" t="s">
        <v>2150</v>
      </c>
      <c r="T571" t="s">
        <v>2335</v>
      </c>
      <c r="U571">
        <v>8712</v>
      </c>
      <c r="V571" s="17">
        <v>44918</v>
      </c>
    </row>
    <row r="572" spans="1:22" x14ac:dyDescent="0.25">
      <c r="A572" s="20" t="s">
        <v>664</v>
      </c>
      <c r="B572" s="21">
        <v>44790</v>
      </c>
      <c r="C572" s="21">
        <v>44797</v>
      </c>
      <c r="D572" s="20">
        <v>60</v>
      </c>
      <c r="E572" s="22">
        <v>9358.44</v>
      </c>
      <c r="F572" s="21">
        <v>44851</v>
      </c>
      <c r="G572" s="21">
        <v>44918</v>
      </c>
      <c r="H572" s="20">
        <f t="shared" si="400"/>
        <v>67</v>
      </c>
      <c r="I572" s="20">
        <f t="shared" si="401"/>
        <v>627015.48</v>
      </c>
      <c r="J572" s="20">
        <f t="shared" si="402"/>
        <v>127</v>
      </c>
      <c r="K572" s="20">
        <f t="shared" si="403"/>
        <v>9231.44</v>
      </c>
      <c r="L572" s="20">
        <f t="shared" si="404"/>
        <v>128</v>
      </c>
      <c r="M572" s="20">
        <f t="shared" si="405"/>
        <v>121</v>
      </c>
      <c r="N572" s="20">
        <f t="shared" si="406"/>
        <v>1197880.3200000001</v>
      </c>
      <c r="O572" s="20">
        <f t="shared" si="407"/>
        <v>1132371.24</v>
      </c>
      <c r="P572">
        <v>50111010</v>
      </c>
      <c r="Q572" t="s">
        <v>2208</v>
      </c>
      <c r="R572" t="s">
        <v>2080</v>
      </c>
      <c r="S572" t="s">
        <v>2150</v>
      </c>
      <c r="T572" t="s">
        <v>2335</v>
      </c>
      <c r="U572">
        <v>8712</v>
      </c>
      <c r="V572" s="17">
        <v>44918</v>
      </c>
    </row>
    <row r="573" spans="1:22" x14ac:dyDescent="0.25">
      <c r="A573" s="20" t="s">
        <v>665</v>
      </c>
      <c r="B573" s="21">
        <v>44790</v>
      </c>
      <c r="C573" s="21">
        <v>44797</v>
      </c>
      <c r="D573" s="20">
        <v>60</v>
      </c>
      <c r="E573" s="22">
        <v>2671.32</v>
      </c>
      <c r="F573" s="21">
        <v>44851</v>
      </c>
      <c r="G573" s="21">
        <v>44918</v>
      </c>
      <c r="H573" s="20">
        <f t="shared" si="400"/>
        <v>67</v>
      </c>
      <c r="I573" s="20">
        <f t="shared" si="401"/>
        <v>178978.44</v>
      </c>
      <c r="J573" s="20">
        <f t="shared" si="402"/>
        <v>127</v>
      </c>
      <c r="K573" s="20">
        <f t="shared" si="403"/>
        <v>2544.3200000000002</v>
      </c>
      <c r="L573" s="20">
        <f t="shared" si="404"/>
        <v>128</v>
      </c>
      <c r="M573" s="20">
        <f t="shared" si="405"/>
        <v>121</v>
      </c>
      <c r="N573" s="20">
        <f t="shared" si="406"/>
        <v>341928.96000000002</v>
      </c>
      <c r="O573" s="20">
        <f t="shared" si="407"/>
        <v>323229.72000000003</v>
      </c>
      <c r="P573">
        <v>50111010</v>
      </c>
      <c r="Q573" t="s">
        <v>2208</v>
      </c>
      <c r="R573" t="s">
        <v>2080</v>
      </c>
      <c r="S573" t="s">
        <v>2150</v>
      </c>
      <c r="T573" t="s">
        <v>2335</v>
      </c>
      <c r="U573">
        <v>8712</v>
      </c>
      <c r="V573" s="17">
        <v>44918</v>
      </c>
    </row>
    <row r="574" spans="1:22" x14ac:dyDescent="0.25">
      <c r="A574" s="20" t="s">
        <v>666</v>
      </c>
      <c r="B574" s="21">
        <v>44790</v>
      </c>
      <c r="C574" s="21">
        <v>44797</v>
      </c>
      <c r="D574" s="20">
        <v>60</v>
      </c>
      <c r="E574" s="22">
        <v>10798.05</v>
      </c>
      <c r="F574" s="21">
        <v>44851</v>
      </c>
      <c r="G574" s="21">
        <v>44918</v>
      </c>
      <c r="H574" s="20">
        <f t="shared" si="400"/>
        <v>67</v>
      </c>
      <c r="I574" s="20">
        <f t="shared" si="401"/>
        <v>723469.35</v>
      </c>
      <c r="J574" s="20">
        <f t="shared" si="402"/>
        <v>127</v>
      </c>
      <c r="K574" s="20">
        <f t="shared" si="403"/>
        <v>10671.05</v>
      </c>
      <c r="L574" s="20">
        <f t="shared" si="404"/>
        <v>128</v>
      </c>
      <c r="M574" s="20">
        <f t="shared" si="405"/>
        <v>121</v>
      </c>
      <c r="N574" s="20">
        <f t="shared" si="406"/>
        <v>1382150.4</v>
      </c>
      <c r="O574" s="20">
        <f t="shared" si="407"/>
        <v>1306564.0499999998</v>
      </c>
      <c r="P574">
        <v>50111010</v>
      </c>
      <c r="Q574" t="s">
        <v>2208</v>
      </c>
      <c r="R574" t="s">
        <v>2080</v>
      </c>
      <c r="S574" t="s">
        <v>2150</v>
      </c>
      <c r="T574" t="s">
        <v>2335</v>
      </c>
      <c r="U574">
        <v>8712</v>
      </c>
      <c r="V574" s="17">
        <v>44918</v>
      </c>
    </row>
    <row r="575" spans="1:22" x14ac:dyDescent="0.25">
      <c r="A575" s="20" t="s">
        <v>667</v>
      </c>
      <c r="B575" s="21">
        <v>44790</v>
      </c>
      <c r="C575" s="21">
        <v>44797</v>
      </c>
      <c r="D575" s="20">
        <v>60</v>
      </c>
      <c r="E575" s="22">
        <v>6678.3</v>
      </c>
      <c r="F575" s="21">
        <v>44851</v>
      </c>
      <c r="G575" s="21">
        <v>44918</v>
      </c>
      <c r="H575" s="20">
        <f t="shared" si="400"/>
        <v>67</v>
      </c>
      <c r="I575" s="20">
        <f t="shared" si="401"/>
        <v>447446.10000000003</v>
      </c>
      <c r="J575" s="20">
        <f t="shared" si="402"/>
        <v>127</v>
      </c>
      <c r="K575" s="20">
        <f t="shared" si="403"/>
        <v>6551.3</v>
      </c>
      <c r="L575" s="20">
        <f t="shared" si="404"/>
        <v>128</v>
      </c>
      <c r="M575" s="20">
        <f t="shared" si="405"/>
        <v>121</v>
      </c>
      <c r="N575" s="20">
        <f t="shared" si="406"/>
        <v>854822.40000000002</v>
      </c>
      <c r="O575" s="20">
        <f t="shared" si="407"/>
        <v>808074.3</v>
      </c>
      <c r="P575">
        <v>50111010</v>
      </c>
      <c r="Q575" t="s">
        <v>2208</v>
      </c>
      <c r="R575" t="s">
        <v>2080</v>
      </c>
      <c r="S575" t="s">
        <v>2150</v>
      </c>
      <c r="T575" t="s">
        <v>2335</v>
      </c>
      <c r="U575">
        <v>8712</v>
      </c>
      <c r="V575" s="17">
        <v>44918</v>
      </c>
    </row>
    <row r="576" spans="1:22" x14ac:dyDescent="0.25">
      <c r="A576" s="20" t="s">
        <v>668</v>
      </c>
      <c r="B576" s="21">
        <v>44791</v>
      </c>
      <c r="C576" s="21">
        <v>44799</v>
      </c>
      <c r="D576" s="20">
        <v>60</v>
      </c>
      <c r="E576" s="22">
        <v>3239.46</v>
      </c>
      <c r="F576" s="21">
        <v>44852</v>
      </c>
      <c r="G576" s="21">
        <v>44918</v>
      </c>
      <c r="H576" s="20">
        <f t="shared" si="400"/>
        <v>66</v>
      </c>
      <c r="I576" s="20">
        <f t="shared" si="401"/>
        <v>213804.36000000002</v>
      </c>
      <c r="J576" s="20">
        <f t="shared" si="402"/>
        <v>126</v>
      </c>
      <c r="K576" s="20">
        <f t="shared" si="403"/>
        <v>3113.46</v>
      </c>
      <c r="L576" s="20">
        <f t="shared" si="404"/>
        <v>127</v>
      </c>
      <c r="M576" s="20">
        <f t="shared" si="405"/>
        <v>119</v>
      </c>
      <c r="N576" s="20">
        <f t="shared" si="406"/>
        <v>411411.42</v>
      </c>
      <c r="O576" s="20">
        <f t="shared" si="407"/>
        <v>385495.74</v>
      </c>
      <c r="P576">
        <v>50111010</v>
      </c>
      <c r="Q576" t="s">
        <v>2208</v>
      </c>
      <c r="R576" t="s">
        <v>2080</v>
      </c>
      <c r="S576" t="s">
        <v>2150</v>
      </c>
      <c r="T576" t="s">
        <v>2335</v>
      </c>
      <c r="U576">
        <v>8712</v>
      </c>
      <c r="V576" s="17">
        <v>44918</v>
      </c>
    </row>
    <row r="577" spans="1:22" x14ac:dyDescent="0.25">
      <c r="A577" s="20" t="s">
        <v>669</v>
      </c>
      <c r="B577" s="21">
        <v>44795</v>
      </c>
      <c r="C577" s="21">
        <v>44805</v>
      </c>
      <c r="D577" s="20">
        <v>60</v>
      </c>
      <c r="E577" s="22">
        <v>4335.8999999999996</v>
      </c>
      <c r="F577" s="21">
        <v>44856</v>
      </c>
      <c r="G577" s="21">
        <v>44918</v>
      </c>
      <c r="H577" s="20">
        <f t="shared" si="400"/>
        <v>62</v>
      </c>
      <c r="I577" s="20">
        <f t="shared" si="401"/>
        <v>268825.8</v>
      </c>
      <c r="J577" s="20">
        <f t="shared" si="402"/>
        <v>122</v>
      </c>
      <c r="K577" s="20">
        <f t="shared" si="403"/>
        <v>4213.8999999999996</v>
      </c>
      <c r="L577" s="20">
        <f t="shared" si="404"/>
        <v>123</v>
      </c>
      <c r="M577" s="20">
        <f t="shared" si="405"/>
        <v>113</v>
      </c>
      <c r="N577" s="20">
        <f t="shared" si="406"/>
        <v>533315.69999999995</v>
      </c>
      <c r="O577" s="20">
        <f t="shared" si="407"/>
        <v>489956.69999999995</v>
      </c>
      <c r="P577">
        <v>50111010</v>
      </c>
      <c r="Q577" t="s">
        <v>2208</v>
      </c>
      <c r="R577" t="s">
        <v>2080</v>
      </c>
      <c r="S577" t="s">
        <v>2150</v>
      </c>
      <c r="T577" t="s">
        <v>2335</v>
      </c>
      <c r="U577">
        <v>8712</v>
      </c>
      <c r="V577" s="17">
        <v>44918</v>
      </c>
    </row>
    <row r="578" spans="1:22" x14ac:dyDescent="0.25">
      <c r="A578" s="20" t="s">
        <v>670</v>
      </c>
      <c r="B578" s="21">
        <v>44797</v>
      </c>
      <c r="C578" s="21">
        <v>44812</v>
      </c>
      <c r="D578" s="20">
        <v>60</v>
      </c>
      <c r="E578" s="22">
        <v>5781.2</v>
      </c>
      <c r="F578" s="21">
        <v>44858</v>
      </c>
      <c r="G578" s="21">
        <v>44918</v>
      </c>
      <c r="H578" s="20">
        <f t="shared" si="400"/>
        <v>60</v>
      </c>
      <c r="I578" s="20">
        <f t="shared" si="401"/>
        <v>346872</v>
      </c>
      <c r="J578" s="20">
        <f t="shared" si="402"/>
        <v>120</v>
      </c>
      <c r="K578" s="20">
        <f t="shared" si="403"/>
        <v>5661.2</v>
      </c>
      <c r="L578" s="20">
        <f t="shared" si="404"/>
        <v>121</v>
      </c>
      <c r="M578" s="20">
        <f t="shared" si="405"/>
        <v>106</v>
      </c>
      <c r="N578" s="20">
        <f t="shared" si="406"/>
        <v>699525.2</v>
      </c>
      <c r="O578" s="20">
        <f t="shared" si="407"/>
        <v>612807.19999999995</v>
      </c>
      <c r="P578">
        <v>50111010</v>
      </c>
      <c r="Q578" t="s">
        <v>2208</v>
      </c>
      <c r="R578" t="s">
        <v>2080</v>
      </c>
      <c r="S578" t="s">
        <v>2150</v>
      </c>
      <c r="T578" t="s">
        <v>2335</v>
      </c>
      <c r="U578">
        <v>8712</v>
      </c>
      <c r="V578" s="17">
        <v>44918</v>
      </c>
    </row>
    <row r="579" spans="1:22" x14ac:dyDescent="0.25">
      <c r="A579" s="20" t="s">
        <v>671</v>
      </c>
      <c r="B579" s="21">
        <v>44797</v>
      </c>
      <c r="C579" s="21">
        <v>44799</v>
      </c>
      <c r="D579" s="20">
        <v>60</v>
      </c>
      <c r="E579" s="22">
        <v>10050</v>
      </c>
      <c r="F579" s="21">
        <v>44858</v>
      </c>
      <c r="G579" s="21">
        <v>44918</v>
      </c>
      <c r="H579" s="20">
        <f t="shared" si="400"/>
        <v>60</v>
      </c>
      <c r="I579" s="20">
        <f t="shared" si="401"/>
        <v>603000</v>
      </c>
      <c r="J579" s="20">
        <f t="shared" si="402"/>
        <v>120</v>
      </c>
      <c r="K579" s="20">
        <f t="shared" si="403"/>
        <v>9930</v>
      </c>
      <c r="L579" s="20">
        <f t="shared" si="404"/>
        <v>121</v>
      </c>
      <c r="M579" s="20">
        <f t="shared" si="405"/>
        <v>119</v>
      </c>
      <c r="N579" s="20">
        <f t="shared" si="406"/>
        <v>1216050</v>
      </c>
      <c r="O579" s="20">
        <f t="shared" si="407"/>
        <v>1195950</v>
      </c>
      <c r="P579">
        <v>50115010</v>
      </c>
      <c r="Q579" t="s">
        <v>2189</v>
      </c>
      <c r="R579" t="s">
        <v>2128</v>
      </c>
      <c r="S579" t="s">
        <v>2189</v>
      </c>
      <c r="T579" t="s">
        <v>2335</v>
      </c>
      <c r="U579">
        <v>8712</v>
      </c>
      <c r="V579" s="17">
        <v>44918</v>
      </c>
    </row>
    <row r="580" spans="1:22" x14ac:dyDescent="0.25">
      <c r="A580" s="20" t="s">
        <v>672</v>
      </c>
      <c r="B580" s="21">
        <v>44797</v>
      </c>
      <c r="C580" s="21">
        <v>44802</v>
      </c>
      <c r="D580" s="20">
        <v>60</v>
      </c>
      <c r="E580" s="22">
        <v>1440</v>
      </c>
      <c r="F580" s="21">
        <v>44858</v>
      </c>
      <c r="G580" s="21">
        <v>44918</v>
      </c>
      <c r="H580" s="20">
        <f t="shared" si="400"/>
        <v>60</v>
      </c>
      <c r="I580" s="20">
        <f t="shared" si="401"/>
        <v>86400</v>
      </c>
      <c r="J580" s="20">
        <f t="shared" si="402"/>
        <v>120</v>
      </c>
      <c r="K580" s="20">
        <f t="shared" si="403"/>
        <v>1320</v>
      </c>
      <c r="L580" s="20">
        <f t="shared" si="404"/>
        <v>121</v>
      </c>
      <c r="M580" s="20">
        <f t="shared" si="405"/>
        <v>116</v>
      </c>
      <c r="N580" s="20">
        <f t="shared" si="406"/>
        <v>174240</v>
      </c>
      <c r="O580" s="20">
        <f t="shared" si="407"/>
        <v>167040</v>
      </c>
      <c r="P580">
        <v>50111010</v>
      </c>
      <c r="Q580" t="s">
        <v>2208</v>
      </c>
      <c r="R580" t="s">
        <v>2080</v>
      </c>
      <c r="S580" t="s">
        <v>2150</v>
      </c>
      <c r="T580" t="s">
        <v>2335</v>
      </c>
      <c r="U580">
        <v>8713</v>
      </c>
      <c r="V580" s="17">
        <v>44918</v>
      </c>
    </row>
    <row r="581" spans="1:22" x14ac:dyDescent="0.25">
      <c r="A581" s="20" t="s">
        <v>673</v>
      </c>
      <c r="B581" s="21">
        <v>44799</v>
      </c>
      <c r="C581" s="21">
        <v>44804</v>
      </c>
      <c r="D581" s="20">
        <v>60</v>
      </c>
      <c r="E581" s="22">
        <v>4319.28</v>
      </c>
      <c r="F581" s="21">
        <v>44860</v>
      </c>
      <c r="G581" s="21">
        <v>44918</v>
      </c>
      <c r="H581" s="20">
        <f t="shared" si="400"/>
        <v>58</v>
      </c>
      <c r="I581" s="20">
        <f t="shared" si="401"/>
        <v>250518.24</v>
      </c>
      <c r="J581" s="20">
        <f t="shared" si="402"/>
        <v>118</v>
      </c>
      <c r="K581" s="20">
        <f t="shared" si="403"/>
        <v>4201.28</v>
      </c>
      <c r="L581" s="20">
        <f t="shared" si="404"/>
        <v>119</v>
      </c>
      <c r="M581" s="20">
        <f t="shared" si="405"/>
        <v>114</v>
      </c>
      <c r="N581" s="20">
        <f t="shared" si="406"/>
        <v>513994.31999999995</v>
      </c>
      <c r="O581" s="20">
        <f t="shared" si="407"/>
        <v>492397.92</v>
      </c>
      <c r="P581">
        <v>50111010</v>
      </c>
      <c r="Q581" t="s">
        <v>2208</v>
      </c>
      <c r="R581" t="s">
        <v>2080</v>
      </c>
      <c r="S581" t="s">
        <v>2150</v>
      </c>
      <c r="T581" t="s">
        <v>2335</v>
      </c>
      <c r="U581">
        <v>8713</v>
      </c>
      <c r="V581" s="17">
        <v>44918</v>
      </c>
    </row>
    <row r="582" spans="1:22" x14ac:dyDescent="0.25">
      <c r="A582" s="20" t="s">
        <v>674</v>
      </c>
      <c r="B582" s="21">
        <v>44805</v>
      </c>
      <c r="C582" s="21">
        <v>44820</v>
      </c>
      <c r="D582" s="20">
        <v>60</v>
      </c>
      <c r="E582" s="20">
        <v>523.5</v>
      </c>
      <c r="F582" s="21">
        <v>44866</v>
      </c>
      <c r="G582" s="21">
        <v>44918</v>
      </c>
      <c r="H582" s="20">
        <f t="shared" si="400"/>
        <v>52</v>
      </c>
      <c r="I582" s="20">
        <f t="shared" si="401"/>
        <v>27222</v>
      </c>
      <c r="J582" s="20">
        <f t="shared" si="402"/>
        <v>112</v>
      </c>
      <c r="K582" s="20">
        <f t="shared" si="403"/>
        <v>411.5</v>
      </c>
      <c r="L582" s="20">
        <f t="shared" si="404"/>
        <v>113</v>
      </c>
      <c r="M582" s="20">
        <f t="shared" si="405"/>
        <v>98</v>
      </c>
      <c r="N582" s="20">
        <f t="shared" si="406"/>
        <v>59155.5</v>
      </c>
      <c r="O582" s="20">
        <f t="shared" si="407"/>
        <v>51303</v>
      </c>
      <c r="P582">
        <v>50115010</v>
      </c>
      <c r="Q582" t="s">
        <v>2189</v>
      </c>
      <c r="R582" t="s">
        <v>2128</v>
      </c>
      <c r="S582" t="s">
        <v>2189</v>
      </c>
      <c r="T582" t="s">
        <v>2335</v>
      </c>
      <c r="U582">
        <v>8713</v>
      </c>
      <c r="V582" s="17">
        <v>44918</v>
      </c>
    </row>
    <row r="583" spans="1:22" x14ac:dyDescent="0.25">
      <c r="A583" s="20" t="s">
        <v>675</v>
      </c>
      <c r="B583" s="21">
        <v>44805</v>
      </c>
      <c r="C583" s="21">
        <v>44820</v>
      </c>
      <c r="D583" s="20">
        <v>60</v>
      </c>
      <c r="E583" s="20">
        <v>144</v>
      </c>
      <c r="F583" s="21">
        <v>44866</v>
      </c>
      <c r="G583" s="21">
        <v>44918</v>
      </c>
      <c r="H583" s="20">
        <f t="shared" si="400"/>
        <v>52</v>
      </c>
      <c r="I583" s="20">
        <f t="shared" si="401"/>
        <v>7488</v>
      </c>
      <c r="J583" s="20">
        <f t="shared" si="402"/>
        <v>112</v>
      </c>
      <c r="K583" s="20">
        <f t="shared" si="403"/>
        <v>32</v>
      </c>
      <c r="L583" s="20">
        <f t="shared" si="404"/>
        <v>113</v>
      </c>
      <c r="M583" s="20">
        <f t="shared" si="405"/>
        <v>98</v>
      </c>
      <c r="N583" s="20">
        <f t="shared" si="406"/>
        <v>16272</v>
      </c>
      <c r="O583" s="20">
        <f t="shared" si="407"/>
        <v>14112</v>
      </c>
      <c r="P583">
        <v>50111010</v>
      </c>
      <c r="Q583" t="s">
        <v>2208</v>
      </c>
      <c r="R583" t="s">
        <v>2080</v>
      </c>
      <c r="S583" t="s">
        <v>2150</v>
      </c>
      <c r="T583" t="s">
        <v>2335</v>
      </c>
      <c r="U583">
        <v>8713</v>
      </c>
      <c r="V583" s="17">
        <v>44918</v>
      </c>
    </row>
    <row r="584" spans="1:22" x14ac:dyDescent="0.25">
      <c r="A584" s="20" t="s">
        <v>676</v>
      </c>
      <c r="B584" s="21">
        <v>44806</v>
      </c>
      <c r="C584" s="21">
        <v>44820</v>
      </c>
      <c r="D584" s="20">
        <v>60</v>
      </c>
      <c r="E584" s="22">
        <v>10938</v>
      </c>
      <c r="F584" s="21">
        <v>44867</v>
      </c>
      <c r="G584" s="21">
        <v>44918</v>
      </c>
      <c r="H584" s="20">
        <f t="shared" si="400"/>
        <v>51</v>
      </c>
      <c r="I584" s="20">
        <f t="shared" si="401"/>
        <v>557838</v>
      </c>
      <c r="J584" s="20">
        <f t="shared" si="402"/>
        <v>111</v>
      </c>
      <c r="K584" s="20">
        <f t="shared" si="403"/>
        <v>10827</v>
      </c>
      <c r="L584" s="20">
        <f t="shared" si="404"/>
        <v>112</v>
      </c>
      <c r="M584" s="20">
        <f t="shared" si="405"/>
        <v>98</v>
      </c>
      <c r="N584" s="20">
        <f t="shared" si="406"/>
        <v>1225056</v>
      </c>
      <c r="O584" s="20">
        <f t="shared" si="407"/>
        <v>1071924</v>
      </c>
      <c r="P584">
        <v>50115010</v>
      </c>
      <c r="Q584" t="s">
        <v>2189</v>
      </c>
      <c r="R584" t="s">
        <v>2128</v>
      </c>
      <c r="S584" t="s">
        <v>2189</v>
      </c>
      <c r="T584" t="s">
        <v>2335</v>
      </c>
      <c r="U584">
        <v>8713</v>
      </c>
      <c r="V584" s="17">
        <v>44918</v>
      </c>
    </row>
    <row r="585" spans="1:22" x14ac:dyDescent="0.25">
      <c r="A585" s="20" t="s">
        <v>677</v>
      </c>
      <c r="B585" s="21">
        <v>44810</v>
      </c>
      <c r="C585" s="21">
        <v>44820</v>
      </c>
      <c r="D585" s="20">
        <v>60</v>
      </c>
      <c r="E585" s="22">
        <v>26575.200000000001</v>
      </c>
      <c r="F585" s="21">
        <v>44871</v>
      </c>
      <c r="G585" s="21">
        <v>44918</v>
      </c>
      <c r="H585" s="20">
        <f t="shared" si="400"/>
        <v>47</v>
      </c>
      <c r="I585" s="20">
        <f t="shared" si="401"/>
        <v>1249034.4000000001</v>
      </c>
      <c r="J585" s="20">
        <f t="shared" si="402"/>
        <v>107</v>
      </c>
      <c r="K585" s="20">
        <f t="shared" si="403"/>
        <v>26468.2</v>
      </c>
      <c r="L585" s="20">
        <f t="shared" si="404"/>
        <v>108</v>
      </c>
      <c r="M585" s="20">
        <f t="shared" si="405"/>
        <v>98</v>
      </c>
      <c r="N585" s="20">
        <f t="shared" si="406"/>
        <v>2870121.6</v>
      </c>
      <c r="O585" s="20">
        <f t="shared" si="407"/>
        <v>2604369.6</v>
      </c>
      <c r="P585">
        <v>50111010</v>
      </c>
      <c r="Q585" t="s">
        <v>2208</v>
      </c>
      <c r="R585" t="s">
        <v>2080</v>
      </c>
      <c r="S585" t="s">
        <v>2150</v>
      </c>
      <c r="T585" t="s">
        <v>2335</v>
      </c>
      <c r="U585">
        <v>8713</v>
      </c>
      <c r="V585" s="17">
        <v>44918</v>
      </c>
    </row>
    <row r="586" spans="1:22" x14ac:dyDescent="0.25">
      <c r="A586" s="20" t="s">
        <v>678</v>
      </c>
      <c r="B586" s="21">
        <v>44811</v>
      </c>
      <c r="C586" s="21">
        <v>44826</v>
      </c>
      <c r="D586" s="20">
        <v>60</v>
      </c>
      <c r="E586" s="20">
        <v>78</v>
      </c>
      <c r="F586" s="21">
        <v>44872</v>
      </c>
      <c r="G586" s="21">
        <v>44918</v>
      </c>
      <c r="H586" s="20">
        <f t="shared" si="400"/>
        <v>46</v>
      </c>
      <c r="I586" s="20">
        <f t="shared" si="401"/>
        <v>3588</v>
      </c>
      <c r="J586" s="20">
        <f t="shared" si="402"/>
        <v>106</v>
      </c>
      <c r="K586" s="20">
        <f t="shared" si="403"/>
        <v>-28</v>
      </c>
      <c r="L586" s="20">
        <f t="shared" si="404"/>
        <v>107</v>
      </c>
      <c r="M586" s="20">
        <f t="shared" si="405"/>
        <v>92</v>
      </c>
      <c r="N586" s="20">
        <f t="shared" si="406"/>
        <v>8346</v>
      </c>
      <c r="O586" s="20">
        <f t="shared" si="407"/>
        <v>7176</v>
      </c>
      <c r="P586">
        <v>50111010</v>
      </c>
      <c r="Q586" t="s">
        <v>2208</v>
      </c>
      <c r="R586" t="s">
        <v>2080</v>
      </c>
      <c r="S586" t="s">
        <v>2150</v>
      </c>
      <c r="T586" t="s">
        <v>2335</v>
      </c>
      <c r="U586">
        <v>8713</v>
      </c>
      <c r="V586" s="17">
        <v>44918</v>
      </c>
    </row>
    <row r="587" spans="1:22" x14ac:dyDescent="0.25">
      <c r="A587" s="20" t="s">
        <v>679</v>
      </c>
      <c r="B587" s="21">
        <v>44811</v>
      </c>
      <c r="C587" s="21">
        <v>44826</v>
      </c>
      <c r="D587" s="20">
        <v>60</v>
      </c>
      <c r="E587" s="22">
        <v>2879.48</v>
      </c>
      <c r="F587" s="21">
        <v>44872</v>
      </c>
      <c r="G587" s="21">
        <v>44918</v>
      </c>
      <c r="H587" s="20">
        <f t="shared" si="400"/>
        <v>46</v>
      </c>
      <c r="I587" s="20">
        <f t="shared" si="401"/>
        <v>132456.07999999999</v>
      </c>
      <c r="J587" s="20">
        <f t="shared" si="402"/>
        <v>106</v>
      </c>
      <c r="K587" s="20">
        <f t="shared" si="403"/>
        <v>2773.48</v>
      </c>
      <c r="L587" s="20">
        <f t="shared" si="404"/>
        <v>107</v>
      </c>
      <c r="M587" s="20">
        <f t="shared" si="405"/>
        <v>92</v>
      </c>
      <c r="N587" s="20">
        <f t="shared" si="406"/>
        <v>308104.36</v>
      </c>
      <c r="O587" s="20">
        <f t="shared" si="407"/>
        <v>264912.15999999997</v>
      </c>
      <c r="P587">
        <v>50111010</v>
      </c>
      <c r="Q587" t="s">
        <v>2208</v>
      </c>
      <c r="R587" t="s">
        <v>2080</v>
      </c>
      <c r="S587" t="s">
        <v>2150</v>
      </c>
      <c r="T587" t="s">
        <v>2335</v>
      </c>
      <c r="U587">
        <v>8713</v>
      </c>
      <c r="V587" s="17">
        <v>44918</v>
      </c>
    </row>
    <row r="588" spans="1:22" x14ac:dyDescent="0.25">
      <c r="A588" s="20" t="s">
        <v>680</v>
      </c>
      <c r="B588" s="21">
        <v>44812</v>
      </c>
      <c r="C588" s="21">
        <v>44826</v>
      </c>
      <c r="D588" s="20">
        <v>60</v>
      </c>
      <c r="E588" s="22">
        <v>1380</v>
      </c>
      <c r="F588" s="21">
        <v>44873</v>
      </c>
      <c r="G588" s="21">
        <v>44918</v>
      </c>
      <c r="H588" s="20">
        <f t="shared" si="400"/>
        <v>45</v>
      </c>
      <c r="I588" s="20">
        <f t="shared" si="401"/>
        <v>62100</v>
      </c>
      <c r="J588" s="20">
        <f t="shared" si="402"/>
        <v>105</v>
      </c>
      <c r="K588" s="20">
        <f t="shared" si="403"/>
        <v>1275</v>
      </c>
      <c r="L588" s="20">
        <f t="shared" si="404"/>
        <v>106</v>
      </c>
      <c r="M588" s="20">
        <f t="shared" si="405"/>
        <v>92</v>
      </c>
      <c r="N588" s="20">
        <f t="shared" si="406"/>
        <v>146280</v>
      </c>
      <c r="O588" s="20">
        <f t="shared" si="407"/>
        <v>126960</v>
      </c>
      <c r="P588">
        <v>50111010</v>
      </c>
      <c r="Q588" t="s">
        <v>2208</v>
      </c>
      <c r="R588" t="s">
        <v>2080</v>
      </c>
      <c r="S588" t="s">
        <v>2150</v>
      </c>
      <c r="T588" t="s">
        <v>2335</v>
      </c>
      <c r="U588">
        <v>8713</v>
      </c>
      <c r="V588" s="17">
        <v>44918</v>
      </c>
    </row>
    <row r="589" spans="1:22" x14ac:dyDescent="0.25">
      <c r="A589" s="20" t="s">
        <v>681</v>
      </c>
      <c r="B589" s="21">
        <v>44812</v>
      </c>
      <c r="C589" s="21">
        <v>44826</v>
      </c>
      <c r="D589" s="20">
        <v>60</v>
      </c>
      <c r="E589" s="22">
        <v>10798.05</v>
      </c>
      <c r="F589" s="21">
        <v>44873</v>
      </c>
      <c r="G589" s="21">
        <v>44918</v>
      </c>
      <c r="H589" s="20">
        <f t="shared" si="400"/>
        <v>45</v>
      </c>
      <c r="I589" s="20">
        <f t="shared" si="401"/>
        <v>485912.24999999994</v>
      </c>
      <c r="J589" s="20">
        <f t="shared" si="402"/>
        <v>105</v>
      </c>
      <c r="K589" s="20">
        <f t="shared" si="403"/>
        <v>10693.05</v>
      </c>
      <c r="L589" s="20">
        <f t="shared" si="404"/>
        <v>106</v>
      </c>
      <c r="M589" s="20">
        <f t="shared" si="405"/>
        <v>92</v>
      </c>
      <c r="N589" s="20">
        <f t="shared" si="406"/>
        <v>1144593.2999999998</v>
      </c>
      <c r="O589" s="20">
        <f t="shared" si="407"/>
        <v>993420.6</v>
      </c>
      <c r="P589">
        <v>50111010</v>
      </c>
      <c r="Q589" t="s">
        <v>2208</v>
      </c>
      <c r="R589" t="s">
        <v>2080</v>
      </c>
      <c r="S589" t="s">
        <v>2150</v>
      </c>
      <c r="T589" t="s">
        <v>2335</v>
      </c>
      <c r="U589">
        <v>8713</v>
      </c>
      <c r="V589" s="17">
        <v>44918</v>
      </c>
    </row>
    <row r="590" spans="1:22" x14ac:dyDescent="0.25">
      <c r="A590" s="20" t="s">
        <v>682</v>
      </c>
      <c r="B590" s="21">
        <v>44812</v>
      </c>
      <c r="C590" s="21">
        <v>44826</v>
      </c>
      <c r="D590" s="20">
        <v>60</v>
      </c>
      <c r="E590" s="20">
        <v>182</v>
      </c>
      <c r="F590" s="21">
        <v>44873</v>
      </c>
      <c r="G590" s="21">
        <v>44918</v>
      </c>
      <c r="H590" s="20">
        <f t="shared" si="400"/>
        <v>45</v>
      </c>
      <c r="I590" s="20">
        <f t="shared" si="401"/>
        <v>8190</v>
      </c>
      <c r="J590" s="20">
        <f t="shared" si="402"/>
        <v>105</v>
      </c>
      <c r="K590" s="20">
        <f t="shared" si="403"/>
        <v>77</v>
      </c>
      <c r="L590" s="20">
        <f t="shared" si="404"/>
        <v>106</v>
      </c>
      <c r="M590" s="20">
        <f t="shared" si="405"/>
        <v>92</v>
      </c>
      <c r="N590" s="20">
        <f t="shared" si="406"/>
        <v>19292</v>
      </c>
      <c r="O590" s="20">
        <f t="shared" si="407"/>
        <v>16744</v>
      </c>
      <c r="P590">
        <v>50111010</v>
      </c>
      <c r="Q590" t="s">
        <v>2208</v>
      </c>
      <c r="R590" t="s">
        <v>2080</v>
      </c>
      <c r="S590" t="s">
        <v>2150</v>
      </c>
      <c r="T590" t="s">
        <v>2335</v>
      </c>
      <c r="U590">
        <v>8713</v>
      </c>
      <c r="V590" s="17">
        <v>44918</v>
      </c>
    </row>
    <row r="591" spans="1:22" x14ac:dyDescent="0.25">
      <c r="A591" s="20" t="s">
        <v>683</v>
      </c>
      <c r="B591" s="21">
        <v>44813</v>
      </c>
      <c r="C591" s="21">
        <v>44826</v>
      </c>
      <c r="D591" s="20">
        <v>60</v>
      </c>
      <c r="E591" s="20">
        <v>54.6</v>
      </c>
      <c r="F591" s="21">
        <v>44874</v>
      </c>
      <c r="G591" s="21">
        <v>44918</v>
      </c>
      <c r="H591" s="20">
        <f t="shared" si="400"/>
        <v>44</v>
      </c>
      <c r="I591" s="20">
        <f t="shared" si="401"/>
        <v>2402.4</v>
      </c>
      <c r="J591" s="20">
        <f t="shared" si="402"/>
        <v>104</v>
      </c>
      <c r="K591" s="20">
        <f t="shared" si="403"/>
        <v>-49.4</v>
      </c>
      <c r="L591" s="20">
        <f t="shared" si="404"/>
        <v>105</v>
      </c>
      <c r="M591" s="20">
        <f t="shared" si="405"/>
        <v>92</v>
      </c>
      <c r="N591" s="20">
        <f t="shared" si="406"/>
        <v>5733</v>
      </c>
      <c r="O591" s="20">
        <f t="shared" si="407"/>
        <v>5023.2</v>
      </c>
      <c r="P591">
        <v>50111010</v>
      </c>
      <c r="Q591" t="s">
        <v>2208</v>
      </c>
      <c r="R591" t="s">
        <v>2080</v>
      </c>
      <c r="S591" t="s">
        <v>2150</v>
      </c>
      <c r="T591" t="s">
        <v>2335</v>
      </c>
      <c r="U591">
        <v>8713</v>
      </c>
      <c r="V591" s="17">
        <v>44918</v>
      </c>
    </row>
    <row r="592" spans="1:22" x14ac:dyDescent="0.25">
      <c r="A592" s="20" t="s">
        <v>684</v>
      </c>
      <c r="B592" s="21">
        <v>44813</v>
      </c>
      <c r="C592" s="21">
        <v>44826</v>
      </c>
      <c r="D592" s="20">
        <v>60</v>
      </c>
      <c r="E592" s="22">
        <v>5781.2</v>
      </c>
      <c r="F592" s="21">
        <v>44874</v>
      </c>
      <c r="G592" s="21">
        <v>44918</v>
      </c>
      <c r="H592" s="20">
        <f t="shared" si="400"/>
        <v>44</v>
      </c>
      <c r="I592" s="20">
        <f t="shared" si="401"/>
        <v>254372.8</v>
      </c>
      <c r="J592" s="20">
        <f t="shared" si="402"/>
        <v>104</v>
      </c>
      <c r="K592" s="20">
        <f t="shared" si="403"/>
        <v>5677.2</v>
      </c>
      <c r="L592" s="20">
        <f t="shared" si="404"/>
        <v>105</v>
      </c>
      <c r="M592" s="20">
        <f t="shared" si="405"/>
        <v>92</v>
      </c>
      <c r="N592" s="20">
        <f t="shared" si="406"/>
        <v>607026</v>
      </c>
      <c r="O592" s="20">
        <f t="shared" si="407"/>
        <v>531870.4</v>
      </c>
      <c r="P592">
        <v>50111010</v>
      </c>
      <c r="Q592" t="s">
        <v>2208</v>
      </c>
      <c r="R592" t="s">
        <v>2080</v>
      </c>
      <c r="S592" t="s">
        <v>2150</v>
      </c>
      <c r="T592" t="s">
        <v>2335</v>
      </c>
      <c r="U592">
        <v>8713</v>
      </c>
      <c r="V592" s="17">
        <v>44918</v>
      </c>
    </row>
    <row r="593" spans="1:22" x14ac:dyDescent="0.25">
      <c r="A593" s="20" t="s">
        <v>685</v>
      </c>
      <c r="B593" s="21">
        <v>44816</v>
      </c>
      <c r="C593" s="21">
        <v>44830</v>
      </c>
      <c r="D593" s="20">
        <v>60</v>
      </c>
      <c r="E593" s="22">
        <v>2159.64</v>
      </c>
      <c r="F593" s="21">
        <v>44877</v>
      </c>
      <c r="G593" s="21">
        <v>44918</v>
      </c>
      <c r="H593" s="20">
        <f t="shared" si="400"/>
        <v>41</v>
      </c>
      <c r="I593" s="20">
        <f t="shared" si="401"/>
        <v>88545.239999999991</v>
      </c>
      <c r="J593" s="20">
        <f t="shared" si="402"/>
        <v>101</v>
      </c>
      <c r="K593" s="20">
        <f t="shared" si="403"/>
        <v>2058.64</v>
      </c>
      <c r="L593" s="20">
        <f t="shared" si="404"/>
        <v>102</v>
      </c>
      <c r="M593" s="20">
        <f t="shared" si="405"/>
        <v>88</v>
      </c>
      <c r="N593" s="20">
        <f t="shared" si="406"/>
        <v>220283.28</v>
      </c>
      <c r="O593" s="20">
        <f t="shared" si="407"/>
        <v>190048.31999999998</v>
      </c>
      <c r="P593">
        <v>50111010</v>
      </c>
      <c r="Q593" t="s">
        <v>2208</v>
      </c>
      <c r="R593" t="s">
        <v>2080</v>
      </c>
      <c r="S593" t="s">
        <v>2150</v>
      </c>
      <c r="T593" t="s">
        <v>2335</v>
      </c>
      <c r="U593">
        <v>8713</v>
      </c>
      <c r="V593" s="17">
        <v>44918</v>
      </c>
    </row>
    <row r="594" spans="1:22" x14ac:dyDescent="0.25">
      <c r="A594" s="20" t="s">
        <v>686</v>
      </c>
      <c r="B594" s="21">
        <v>44819</v>
      </c>
      <c r="C594" s="21">
        <v>44830</v>
      </c>
      <c r="D594" s="20">
        <v>60</v>
      </c>
      <c r="E594" s="22">
        <v>5759.04</v>
      </c>
      <c r="F594" s="21">
        <v>44880</v>
      </c>
      <c r="G594" s="21">
        <v>44918</v>
      </c>
      <c r="H594" s="20">
        <f t="shared" si="400"/>
        <v>38</v>
      </c>
      <c r="I594" s="20">
        <f t="shared" si="401"/>
        <v>218843.51999999999</v>
      </c>
      <c r="J594" s="20">
        <f t="shared" si="402"/>
        <v>98</v>
      </c>
      <c r="K594" s="20">
        <f t="shared" si="403"/>
        <v>5661.04</v>
      </c>
      <c r="L594" s="20">
        <f t="shared" si="404"/>
        <v>99</v>
      </c>
      <c r="M594" s="20">
        <f t="shared" si="405"/>
        <v>88</v>
      </c>
      <c r="N594" s="20">
        <f t="shared" si="406"/>
        <v>570144.96</v>
      </c>
      <c r="O594" s="20">
        <f t="shared" si="407"/>
        <v>506795.52000000002</v>
      </c>
      <c r="P594">
        <v>50111010</v>
      </c>
      <c r="Q594" t="s">
        <v>2208</v>
      </c>
      <c r="R594" t="s">
        <v>2080</v>
      </c>
      <c r="S594" t="s">
        <v>2150</v>
      </c>
      <c r="T594" t="s">
        <v>2335</v>
      </c>
      <c r="U594">
        <v>8713</v>
      </c>
      <c r="V594" s="17">
        <v>44918</v>
      </c>
    </row>
    <row r="595" spans="1:22" x14ac:dyDescent="0.25">
      <c r="A595" s="20" t="s">
        <v>687</v>
      </c>
      <c r="B595" s="21">
        <v>44823</v>
      </c>
      <c r="C595" s="21">
        <v>44833</v>
      </c>
      <c r="D595" s="20">
        <v>60</v>
      </c>
      <c r="E595" s="22">
        <v>5781.2</v>
      </c>
      <c r="F595" s="21">
        <v>44884</v>
      </c>
      <c r="G595" s="21">
        <v>44918</v>
      </c>
      <c r="H595" s="20">
        <f t="shared" si="400"/>
        <v>34</v>
      </c>
      <c r="I595" s="20">
        <f t="shared" si="401"/>
        <v>196560.8</v>
      </c>
      <c r="J595" s="20">
        <f t="shared" si="402"/>
        <v>94</v>
      </c>
      <c r="K595" s="20">
        <f t="shared" si="403"/>
        <v>5687.2</v>
      </c>
      <c r="L595" s="20">
        <f t="shared" si="404"/>
        <v>95</v>
      </c>
      <c r="M595" s="20">
        <f t="shared" si="405"/>
        <v>85</v>
      </c>
      <c r="N595" s="20">
        <f t="shared" si="406"/>
        <v>549214</v>
      </c>
      <c r="O595" s="20">
        <f t="shared" si="407"/>
        <v>491402</v>
      </c>
      <c r="P595">
        <v>50111010</v>
      </c>
      <c r="Q595" t="s">
        <v>2208</v>
      </c>
      <c r="R595" t="s">
        <v>2080</v>
      </c>
      <c r="S595" t="s">
        <v>2150</v>
      </c>
      <c r="T595" t="s">
        <v>2335</v>
      </c>
      <c r="U595">
        <v>8713</v>
      </c>
      <c r="V595" s="17">
        <v>44918</v>
      </c>
    </row>
    <row r="596" spans="1:22" x14ac:dyDescent="0.25">
      <c r="A596" s="20" t="s">
        <v>688</v>
      </c>
      <c r="B596" s="21">
        <v>44824</v>
      </c>
      <c r="C596" s="21">
        <v>44838</v>
      </c>
      <c r="D596" s="20">
        <v>60</v>
      </c>
      <c r="E596" s="22">
        <v>4006.98</v>
      </c>
      <c r="F596" s="21">
        <v>44885</v>
      </c>
      <c r="G596" s="21">
        <v>44918</v>
      </c>
      <c r="H596" s="20">
        <f t="shared" si="400"/>
        <v>33</v>
      </c>
      <c r="I596" s="20">
        <f t="shared" si="401"/>
        <v>132230.34</v>
      </c>
      <c r="J596" s="20">
        <f t="shared" si="402"/>
        <v>93</v>
      </c>
      <c r="K596" s="20">
        <f t="shared" si="403"/>
        <v>3913.98</v>
      </c>
      <c r="L596" s="20">
        <f t="shared" si="404"/>
        <v>94</v>
      </c>
      <c r="M596" s="20">
        <f t="shared" si="405"/>
        <v>80</v>
      </c>
      <c r="N596" s="20">
        <f t="shared" si="406"/>
        <v>376656.12</v>
      </c>
      <c r="O596" s="20">
        <f t="shared" si="407"/>
        <v>320558.40000000002</v>
      </c>
      <c r="P596">
        <v>50111010</v>
      </c>
      <c r="Q596" t="s">
        <v>2208</v>
      </c>
      <c r="R596" t="s">
        <v>2080</v>
      </c>
      <c r="S596" t="s">
        <v>2150</v>
      </c>
      <c r="T596" t="s">
        <v>2335</v>
      </c>
      <c r="U596">
        <v>8713</v>
      </c>
      <c r="V596" s="17">
        <v>44918</v>
      </c>
    </row>
    <row r="597" spans="1:22" x14ac:dyDescent="0.25">
      <c r="A597" s="20" t="s">
        <v>689</v>
      </c>
      <c r="B597" s="21">
        <v>44827</v>
      </c>
      <c r="C597" s="21">
        <v>44839</v>
      </c>
      <c r="D597" s="20">
        <v>60</v>
      </c>
      <c r="E597" s="22">
        <v>1156.24</v>
      </c>
      <c r="F597" s="21">
        <v>44888</v>
      </c>
      <c r="G597" s="21">
        <v>44918</v>
      </c>
      <c r="H597" s="20">
        <f t="shared" si="400"/>
        <v>30</v>
      </c>
      <c r="I597" s="20">
        <f t="shared" si="401"/>
        <v>34687.199999999997</v>
      </c>
      <c r="J597" s="20">
        <f t="shared" si="402"/>
        <v>90</v>
      </c>
      <c r="K597" s="20">
        <f t="shared" si="403"/>
        <v>1066.24</v>
      </c>
      <c r="L597" s="20">
        <f t="shared" si="404"/>
        <v>91</v>
      </c>
      <c r="M597" s="20">
        <f t="shared" si="405"/>
        <v>79</v>
      </c>
      <c r="N597" s="20">
        <f t="shared" si="406"/>
        <v>105217.84</v>
      </c>
      <c r="O597" s="20">
        <f t="shared" si="407"/>
        <v>91342.96</v>
      </c>
      <c r="P597">
        <v>50111010</v>
      </c>
      <c r="Q597" t="s">
        <v>2208</v>
      </c>
      <c r="R597" t="s">
        <v>2080</v>
      </c>
      <c r="S597" t="s">
        <v>2150</v>
      </c>
      <c r="T597" t="s">
        <v>2335</v>
      </c>
      <c r="U597">
        <v>8713</v>
      </c>
      <c r="V597" s="17">
        <v>44918</v>
      </c>
    </row>
    <row r="598" spans="1:22" x14ac:dyDescent="0.25">
      <c r="A598" s="20" t="s">
        <v>690</v>
      </c>
      <c r="B598" s="21">
        <v>44827</v>
      </c>
      <c r="C598" s="21">
        <v>44839</v>
      </c>
      <c r="D598" s="20">
        <v>60</v>
      </c>
      <c r="E598" s="22">
        <v>1079.82</v>
      </c>
      <c r="F598" s="21">
        <v>44888</v>
      </c>
      <c r="G598" s="21">
        <v>44918</v>
      </c>
      <c r="H598" s="20">
        <f t="shared" ref="H598:H599" si="408">G598-F598</f>
        <v>30</v>
      </c>
      <c r="I598" s="20">
        <f t="shared" ref="I598:I599" si="409">E598*H598</f>
        <v>32394.6</v>
      </c>
      <c r="J598" s="20">
        <f t="shared" ref="J598:J599" si="410">H598+D598</f>
        <v>90</v>
      </c>
      <c r="K598" s="20">
        <f t="shared" ref="K598:K599" si="411">E598-J598</f>
        <v>989.81999999999994</v>
      </c>
      <c r="L598" s="20">
        <f t="shared" ref="L598:L599" si="412">G598-B598</f>
        <v>91</v>
      </c>
      <c r="M598" s="20">
        <f t="shared" ref="M598:M599" si="413">G598-C598</f>
        <v>79</v>
      </c>
      <c r="N598" s="20">
        <f t="shared" ref="N598:N599" si="414">E598*L598</f>
        <v>98263.62</v>
      </c>
      <c r="O598" s="20">
        <f t="shared" ref="O598:O599" si="415">E598*M598</f>
        <v>85305.78</v>
      </c>
      <c r="P598">
        <v>50111010</v>
      </c>
      <c r="Q598" t="s">
        <v>2208</v>
      </c>
      <c r="R598" t="s">
        <v>2080</v>
      </c>
      <c r="S598" t="s">
        <v>2150</v>
      </c>
      <c r="T598" t="s">
        <v>2335</v>
      </c>
      <c r="U598">
        <v>8713</v>
      </c>
      <c r="V598" s="17">
        <v>44918</v>
      </c>
    </row>
    <row r="599" spans="1:22" x14ac:dyDescent="0.25">
      <c r="A599" s="20" t="s">
        <v>691</v>
      </c>
      <c r="B599" s="21">
        <v>44827</v>
      </c>
      <c r="C599" s="21">
        <v>44839</v>
      </c>
      <c r="D599" s="20">
        <v>60</v>
      </c>
      <c r="E599" s="20">
        <v>719.88</v>
      </c>
      <c r="F599" s="21">
        <v>44888</v>
      </c>
      <c r="G599" s="21">
        <v>44918</v>
      </c>
      <c r="H599" s="20">
        <f t="shared" si="408"/>
        <v>30</v>
      </c>
      <c r="I599" s="20">
        <f t="shared" si="409"/>
        <v>21596.400000000001</v>
      </c>
      <c r="J599" s="20">
        <f t="shared" si="410"/>
        <v>90</v>
      </c>
      <c r="K599" s="20">
        <f t="shared" si="411"/>
        <v>629.88</v>
      </c>
      <c r="L599" s="20">
        <f t="shared" si="412"/>
        <v>91</v>
      </c>
      <c r="M599" s="20">
        <f t="shared" si="413"/>
        <v>79</v>
      </c>
      <c r="N599" s="20">
        <f t="shared" si="414"/>
        <v>65509.08</v>
      </c>
      <c r="O599" s="20">
        <f t="shared" si="415"/>
        <v>56870.52</v>
      </c>
      <c r="P599">
        <v>50111010</v>
      </c>
      <c r="Q599" t="s">
        <v>2208</v>
      </c>
      <c r="R599" t="s">
        <v>2080</v>
      </c>
      <c r="S599" t="s">
        <v>2150</v>
      </c>
      <c r="T599" t="s">
        <v>2335</v>
      </c>
      <c r="U599">
        <v>8713</v>
      </c>
      <c r="V599" s="17">
        <v>44918</v>
      </c>
    </row>
    <row r="600" spans="1:22" x14ac:dyDescent="0.25">
      <c r="A600" s="20" t="s">
        <v>209</v>
      </c>
      <c r="B600" s="21">
        <v>44806</v>
      </c>
      <c r="C600" s="21">
        <v>44812</v>
      </c>
      <c r="D600" s="20">
        <v>60</v>
      </c>
      <c r="E600" s="22">
        <v>1126.0999999999999</v>
      </c>
      <c r="F600" s="21">
        <v>44866</v>
      </c>
      <c r="G600" s="21">
        <v>44861</v>
      </c>
      <c r="H600" s="20">
        <f t="shared" ref="H600:H603" si="416">G600-F600</f>
        <v>-5</v>
      </c>
      <c r="I600" s="20">
        <f t="shared" ref="I600:I603" si="417">E600*H600</f>
        <v>-5630.5</v>
      </c>
      <c r="J600" s="20">
        <f t="shared" ref="J600:J603" si="418">H600+D600</f>
        <v>55</v>
      </c>
      <c r="K600" s="20">
        <f t="shared" ref="K600:K603" si="419">E600-J600</f>
        <v>1071.0999999999999</v>
      </c>
      <c r="L600" s="20">
        <f t="shared" ref="L600:L603" si="420">G600-B600</f>
        <v>55</v>
      </c>
      <c r="M600" s="20">
        <f t="shared" ref="M600:M603" si="421">G600-C600</f>
        <v>49</v>
      </c>
      <c r="N600" s="20">
        <f t="shared" ref="N600:N603" si="422">E600*L600</f>
        <v>61935.499999999993</v>
      </c>
      <c r="O600" s="20">
        <f t="shared" ref="O600:O603" si="423">E600*M600</f>
        <v>55178.899999999994</v>
      </c>
      <c r="P600">
        <v>50218040</v>
      </c>
      <c r="Q600" t="s">
        <v>2224</v>
      </c>
      <c r="R600" t="s">
        <v>2110</v>
      </c>
      <c r="S600" t="e">
        <v>#NAME?</v>
      </c>
      <c r="T600" t="s">
        <v>2336</v>
      </c>
      <c r="U600">
        <v>7599</v>
      </c>
      <c r="V600" s="17">
        <v>44861</v>
      </c>
    </row>
    <row r="601" spans="1:22" x14ac:dyDescent="0.25">
      <c r="A601" s="20" t="s">
        <v>210</v>
      </c>
      <c r="B601" s="21">
        <v>44806</v>
      </c>
      <c r="C601" s="21">
        <v>44812</v>
      </c>
      <c r="D601" s="20">
        <v>60</v>
      </c>
      <c r="E601" s="22">
        <v>1521.87</v>
      </c>
      <c r="F601" s="21">
        <v>44867</v>
      </c>
      <c r="G601" s="21">
        <v>44861</v>
      </c>
      <c r="H601" s="20">
        <f t="shared" si="416"/>
        <v>-6</v>
      </c>
      <c r="I601" s="20">
        <f t="shared" si="417"/>
        <v>-9131.2199999999993</v>
      </c>
      <c r="J601" s="20">
        <f t="shared" si="418"/>
        <v>54</v>
      </c>
      <c r="K601" s="20">
        <f t="shared" si="419"/>
        <v>1467.87</v>
      </c>
      <c r="L601" s="20">
        <f t="shared" si="420"/>
        <v>55</v>
      </c>
      <c r="M601" s="20">
        <f t="shared" si="421"/>
        <v>49</v>
      </c>
      <c r="N601" s="20">
        <f t="shared" si="422"/>
        <v>83702.849999999991</v>
      </c>
      <c r="O601" s="20">
        <f t="shared" si="423"/>
        <v>74571.62999999999</v>
      </c>
      <c r="P601">
        <v>50215090</v>
      </c>
      <c r="Q601" t="s">
        <v>2225</v>
      </c>
      <c r="R601" t="s">
        <v>2099</v>
      </c>
      <c r="S601" t="e">
        <v>#NAME?</v>
      </c>
      <c r="T601" t="s">
        <v>2336</v>
      </c>
      <c r="U601">
        <v>7599</v>
      </c>
      <c r="V601" s="17">
        <v>44861</v>
      </c>
    </row>
    <row r="602" spans="1:22" x14ac:dyDescent="0.25">
      <c r="A602" s="20" t="s">
        <v>211</v>
      </c>
      <c r="B602" s="21">
        <v>44838</v>
      </c>
      <c r="C602" s="21">
        <v>44848</v>
      </c>
      <c r="D602" s="20">
        <v>60</v>
      </c>
      <c r="E602" s="20">
        <v>887.5</v>
      </c>
      <c r="F602" s="21">
        <v>44899</v>
      </c>
      <c r="G602" s="21">
        <v>44911</v>
      </c>
      <c r="H602" s="20">
        <f t="shared" si="416"/>
        <v>12</v>
      </c>
      <c r="I602" s="20">
        <f t="shared" si="417"/>
        <v>10650</v>
      </c>
      <c r="J602" s="20">
        <f t="shared" si="418"/>
        <v>72</v>
      </c>
      <c r="K602" s="20">
        <f t="shared" si="419"/>
        <v>815.5</v>
      </c>
      <c r="L602" s="20">
        <f t="shared" si="420"/>
        <v>73</v>
      </c>
      <c r="M602" s="20">
        <f t="shared" si="421"/>
        <v>63</v>
      </c>
      <c r="N602" s="20">
        <f t="shared" si="422"/>
        <v>64787.5</v>
      </c>
      <c r="O602" s="20">
        <f t="shared" si="423"/>
        <v>55912.5</v>
      </c>
      <c r="P602">
        <v>50218040</v>
      </c>
      <c r="Q602" t="s">
        <v>2224</v>
      </c>
      <c r="R602" t="s">
        <v>2110</v>
      </c>
      <c r="S602" t="e">
        <v>#NAME?</v>
      </c>
      <c r="T602" t="s">
        <v>2336</v>
      </c>
      <c r="U602">
        <v>8414</v>
      </c>
      <c r="V602" s="17">
        <v>44911</v>
      </c>
    </row>
    <row r="603" spans="1:22" x14ac:dyDescent="0.25">
      <c r="A603" s="20" t="s">
        <v>212</v>
      </c>
      <c r="B603" s="21">
        <v>44838</v>
      </c>
      <c r="C603" s="21">
        <v>44847</v>
      </c>
      <c r="D603" s="20">
        <v>60</v>
      </c>
      <c r="E603" s="20">
        <v>779.05</v>
      </c>
      <c r="F603" s="21">
        <v>44898</v>
      </c>
      <c r="G603" s="21">
        <v>44911</v>
      </c>
      <c r="H603" s="20">
        <f t="shared" si="416"/>
        <v>13</v>
      </c>
      <c r="I603" s="20">
        <f t="shared" si="417"/>
        <v>10127.65</v>
      </c>
      <c r="J603" s="20">
        <f t="shared" si="418"/>
        <v>73</v>
      </c>
      <c r="K603" s="20">
        <f t="shared" si="419"/>
        <v>706.05</v>
      </c>
      <c r="L603" s="20">
        <f t="shared" si="420"/>
        <v>73</v>
      </c>
      <c r="M603" s="20">
        <f t="shared" si="421"/>
        <v>64</v>
      </c>
      <c r="N603" s="20">
        <f t="shared" si="422"/>
        <v>56870.649999999994</v>
      </c>
      <c r="O603" s="20">
        <f t="shared" si="423"/>
        <v>49859.199999999997</v>
      </c>
      <c r="P603">
        <v>50215090</v>
      </c>
      <c r="Q603" t="s">
        <v>2225</v>
      </c>
      <c r="R603" t="s">
        <v>2099</v>
      </c>
      <c r="S603" t="e">
        <v>#NAME?</v>
      </c>
      <c r="T603" t="s">
        <v>2336</v>
      </c>
      <c r="U603">
        <v>8414</v>
      </c>
      <c r="V603" s="17">
        <v>44911</v>
      </c>
    </row>
    <row r="604" spans="1:22" x14ac:dyDescent="0.25">
      <c r="A604" s="20" t="s">
        <v>694</v>
      </c>
      <c r="B604" s="21">
        <v>44768</v>
      </c>
      <c r="C604" s="21">
        <v>44774</v>
      </c>
      <c r="D604" s="20">
        <v>60</v>
      </c>
      <c r="E604" s="20">
        <v>-119.51</v>
      </c>
      <c r="F604" s="21">
        <v>44705</v>
      </c>
      <c r="G604" s="21">
        <v>44872</v>
      </c>
      <c r="H604" s="20">
        <f t="shared" ref="H604:H606" si="424">G604-F604</f>
        <v>167</v>
      </c>
      <c r="I604" s="20">
        <f t="shared" ref="I604:I606" si="425">E604*H604</f>
        <v>-19958.170000000002</v>
      </c>
      <c r="J604" s="20">
        <f t="shared" ref="J604:J606" si="426">H604+D604</f>
        <v>227</v>
      </c>
      <c r="K604" s="20">
        <f t="shared" ref="K604:K606" si="427">E604-J604</f>
        <v>-346.51</v>
      </c>
      <c r="L604" s="20">
        <f t="shared" ref="L604:L606" si="428">G604-B604</f>
        <v>104</v>
      </c>
      <c r="M604" s="20">
        <f t="shared" ref="M604:M606" si="429">G604-C604</f>
        <v>98</v>
      </c>
      <c r="N604" s="20">
        <f t="shared" ref="N604:N606" si="430">E604*L604</f>
        <v>-12429.04</v>
      </c>
      <c r="O604" s="20">
        <f t="shared" ref="O604:O606" si="431">E604*M604</f>
        <v>-11711.980000000001</v>
      </c>
      <c r="P604">
        <v>50215080</v>
      </c>
      <c r="Q604" t="e">
        <v>#NAME?</v>
      </c>
      <c r="R604" t="s">
        <v>2094</v>
      </c>
      <c r="S604" t="e">
        <v>#NAME?</v>
      </c>
      <c r="T604" t="s">
        <v>2337</v>
      </c>
      <c r="U604">
        <v>7686</v>
      </c>
      <c r="V604" s="17">
        <v>44872</v>
      </c>
    </row>
    <row r="605" spans="1:22" x14ac:dyDescent="0.25">
      <c r="A605" s="20" t="s">
        <v>695</v>
      </c>
      <c r="B605" s="21">
        <v>44827</v>
      </c>
      <c r="C605" s="21">
        <v>44839</v>
      </c>
      <c r="D605" s="20">
        <v>60</v>
      </c>
      <c r="E605" s="20">
        <v>-192.03</v>
      </c>
      <c r="F605" s="21">
        <v>44705</v>
      </c>
      <c r="G605" s="21">
        <v>44872</v>
      </c>
      <c r="H605" s="20">
        <f t="shared" si="424"/>
        <v>167</v>
      </c>
      <c r="I605" s="20">
        <f t="shared" si="425"/>
        <v>-32069.01</v>
      </c>
      <c r="J605" s="20">
        <f t="shared" si="426"/>
        <v>227</v>
      </c>
      <c r="K605" s="20">
        <f t="shared" si="427"/>
        <v>-419.03</v>
      </c>
      <c r="L605" s="20">
        <f t="shared" si="428"/>
        <v>45</v>
      </c>
      <c r="M605" s="20">
        <f t="shared" si="429"/>
        <v>33</v>
      </c>
      <c r="N605" s="20">
        <f t="shared" si="430"/>
        <v>-8641.35</v>
      </c>
      <c r="O605" s="20">
        <f t="shared" si="431"/>
        <v>-6336.99</v>
      </c>
      <c r="P605">
        <v>50215080</v>
      </c>
      <c r="Q605" t="e">
        <v>#NAME?</v>
      </c>
      <c r="R605" t="s">
        <v>2094</v>
      </c>
      <c r="S605" t="e">
        <v>#NAME?</v>
      </c>
      <c r="T605" t="s">
        <v>2337</v>
      </c>
      <c r="U605">
        <v>7686</v>
      </c>
      <c r="V605" s="17">
        <v>44872</v>
      </c>
    </row>
    <row r="606" spans="1:22" x14ac:dyDescent="0.25">
      <c r="A606" s="20" t="s">
        <v>693</v>
      </c>
      <c r="B606" s="21">
        <v>44804</v>
      </c>
      <c r="C606" s="21">
        <v>44807</v>
      </c>
      <c r="D606" s="20">
        <v>60</v>
      </c>
      <c r="E606" s="20">
        <v>624.49</v>
      </c>
      <c r="F606" s="21">
        <v>44867</v>
      </c>
      <c r="G606" s="21">
        <v>44916</v>
      </c>
      <c r="H606" s="20">
        <f t="shared" si="424"/>
        <v>49</v>
      </c>
      <c r="I606" s="20">
        <f t="shared" si="425"/>
        <v>30600.010000000002</v>
      </c>
      <c r="J606" s="20">
        <f t="shared" si="426"/>
        <v>109</v>
      </c>
      <c r="K606" s="20">
        <f t="shared" si="427"/>
        <v>515.49</v>
      </c>
      <c r="L606" s="20">
        <f t="shared" si="428"/>
        <v>112</v>
      </c>
      <c r="M606" s="20">
        <f t="shared" si="429"/>
        <v>109</v>
      </c>
      <c r="N606" s="20">
        <f t="shared" si="430"/>
        <v>69942.880000000005</v>
      </c>
      <c r="O606" s="20">
        <f t="shared" si="431"/>
        <v>68069.41</v>
      </c>
      <c r="P606">
        <v>50215080</v>
      </c>
      <c r="Q606" t="e">
        <v>#NAME?</v>
      </c>
      <c r="R606" t="s">
        <v>2094</v>
      </c>
      <c r="S606" t="e">
        <v>#NAME?</v>
      </c>
      <c r="T606" t="s">
        <v>2337</v>
      </c>
      <c r="U606">
        <v>8551</v>
      </c>
      <c r="V606" s="17">
        <v>44916</v>
      </c>
    </row>
    <row r="607" spans="1:22" x14ac:dyDescent="0.25">
      <c r="A607" s="20" t="s">
        <v>700</v>
      </c>
      <c r="B607" s="21">
        <v>44634</v>
      </c>
      <c r="C607" s="21">
        <v>44668</v>
      </c>
      <c r="D607" s="20">
        <v>60</v>
      </c>
      <c r="E607" s="22">
        <v>1688.82</v>
      </c>
      <c r="F607" s="21">
        <v>44709</v>
      </c>
      <c r="G607" s="21">
        <v>44872</v>
      </c>
      <c r="H607" s="20">
        <f t="shared" ref="H607:H614" si="432">G607-F607</f>
        <v>163</v>
      </c>
      <c r="I607" s="20">
        <f t="shared" ref="I607:I614" si="433">E607*H607</f>
        <v>275277.65999999997</v>
      </c>
      <c r="J607" s="20">
        <f t="shared" ref="J607:J614" si="434">H607+D607</f>
        <v>223</v>
      </c>
      <c r="K607" s="20">
        <f t="shared" ref="K607:K614" si="435">E607-J607</f>
        <v>1465.82</v>
      </c>
      <c r="L607" s="20">
        <f t="shared" ref="L607:L614" si="436">G607-B607</f>
        <v>238</v>
      </c>
      <c r="M607" s="20">
        <f t="shared" ref="M607:M614" si="437">G607-C607</f>
        <v>204</v>
      </c>
      <c r="N607" s="20">
        <f t="shared" ref="N607:N614" si="438">E607*L607</f>
        <v>401939.16</v>
      </c>
      <c r="O607" s="20">
        <f t="shared" ref="O607:O614" si="439">E607*M607</f>
        <v>344519.27999999997</v>
      </c>
      <c r="P607">
        <v>50215080</v>
      </c>
      <c r="Q607" t="e">
        <v>#NAME?</v>
      </c>
      <c r="R607" t="s">
        <v>2094</v>
      </c>
      <c r="S607" t="e">
        <v>#NAME?</v>
      </c>
      <c r="T607" t="s">
        <v>2338</v>
      </c>
      <c r="U607">
        <v>7702</v>
      </c>
      <c r="V607" s="17">
        <v>44872</v>
      </c>
    </row>
    <row r="608" spans="1:22" x14ac:dyDescent="0.25">
      <c r="A608" s="20" t="s">
        <v>701</v>
      </c>
      <c r="B608" s="21">
        <v>44679</v>
      </c>
      <c r="C608" s="21">
        <v>44680</v>
      </c>
      <c r="D608" s="20">
        <v>60</v>
      </c>
      <c r="E608" s="22">
        <v>1002.03</v>
      </c>
      <c r="F608" s="21">
        <v>44739</v>
      </c>
      <c r="G608" s="21">
        <v>44872</v>
      </c>
      <c r="H608" s="20">
        <f t="shared" si="432"/>
        <v>133</v>
      </c>
      <c r="I608" s="20">
        <f t="shared" si="433"/>
        <v>133269.99</v>
      </c>
      <c r="J608" s="20">
        <f t="shared" si="434"/>
        <v>193</v>
      </c>
      <c r="K608" s="20">
        <f t="shared" si="435"/>
        <v>809.03</v>
      </c>
      <c r="L608" s="20">
        <f t="shared" si="436"/>
        <v>193</v>
      </c>
      <c r="M608" s="20">
        <f t="shared" si="437"/>
        <v>192</v>
      </c>
      <c r="N608" s="20">
        <f t="shared" si="438"/>
        <v>193391.79</v>
      </c>
      <c r="O608" s="20">
        <f t="shared" si="439"/>
        <v>192389.76000000001</v>
      </c>
      <c r="P608">
        <v>50215080</v>
      </c>
      <c r="Q608" t="e">
        <v>#NAME?</v>
      </c>
      <c r="R608" t="s">
        <v>2094</v>
      </c>
      <c r="S608" t="e">
        <v>#NAME?</v>
      </c>
      <c r="T608" t="s">
        <v>2338</v>
      </c>
      <c r="U608">
        <v>7702</v>
      </c>
      <c r="V608" s="17">
        <v>44872</v>
      </c>
    </row>
    <row r="609" spans="1:22" x14ac:dyDescent="0.25">
      <c r="A609" s="20" t="s">
        <v>702</v>
      </c>
      <c r="B609" s="21">
        <v>44804</v>
      </c>
      <c r="C609" s="21">
        <v>44820</v>
      </c>
      <c r="D609" s="20">
        <v>60</v>
      </c>
      <c r="E609" s="22">
        <v>3900.26</v>
      </c>
      <c r="F609" s="21">
        <v>44866</v>
      </c>
      <c r="G609" s="21">
        <v>44894</v>
      </c>
      <c r="H609" s="20">
        <f t="shared" si="432"/>
        <v>28</v>
      </c>
      <c r="I609" s="20">
        <f t="shared" si="433"/>
        <v>109207.28</v>
      </c>
      <c r="J609" s="20">
        <f t="shared" si="434"/>
        <v>88</v>
      </c>
      <c r="K609" s="20">
        <f t="shared" si="435"/>
        <v>3812.26</v>
      </c>
      <c r="L609" s="20">
        <f t="shared" si="436"/>
        <v>90</v>
      </c>
      <c r="M609" s="20">
        <f t="shared" si="437"/>
        <v>74</v>
      </c>
      <c r="N609" s="20">
        <f t="shared" si="438"/>
        <v>351023.4</v>
      </c>
      <c r="O609" s="20">
        <f t="shared" si="439"/>
        <v>288619.24</v>
      </c>
      <c r="P609">
        <v>50211505</v>
      </c>
      <c r="Q609" t="s">
        <v>2160</v>
      </c>
      <c r="R609" t="s">
        <v>2090</v>
      </c>
      <c r="S609" t="s">
        <v>2160</v>
      </c>
      <c r="T609" t="s">
        <v>2339</v>
      </c>
      <c r="U609">
        <v>8045</v>
      </c>
      <c r="V609" s="17">
        <v>44894</v>
      </c>
    </row>
    <row r="610" spans="1:22" x14ac:dyDescent="0.25">
      <c r="A610" s="20" t="s">
        <v>703</v>
      </c>
      <c r="B610" s="21">
        <v>44867</v>
      </c>
      <c r="C610" s="21">
        <v>44867</v>
      </c>
      <c r="D610" s="20">
        <v>60</v>
      </c>
      <c r="E610" s="22">
        <v>34453.58</v>
      </c>
      <c r="F610" s="21">
        <v>44927</v>
      </c>
      <c r="G610" s="21">
        <v>44868</v>
      </c>
      <c r="H610" s="20">
        <f t="shared" si="432"/>
        <v>-59</v>
      </c>
      <c r="I610" s="20">
        <f t="shared" si="433"/>
        <v>-2032761.2200000002</v>
      </c>
      <c r="J610" s="20">
        <f t="shared" si="434"/>
        <v>1</v>
      </c>
      <c r="K610" s="20">
        <f t="shared" si="435"/>
        <v>34452.58</v>
      </c>
      <c r="L610" s="20">
        <f t="shared" si="436"/>
        <v>1</v>
      </c>
      <c r="M610" s="20">
        <f t="shared" si="437"/>
        <v>1</v>
      </c>
      <c r="N610" s="20">
        <f t="shared" si="438"/>
        <v>34453.58</v>
      </c>
      <c r="O610" s="20">
        <f t="shared" si="439"/>
        <v>34453.58</v>
      </c>
      <c r="P610">
        <v>10322040</v>
      </c>
      <c r="Q610" t="s">
        <v>2236</v>
      </c>
      <c r="R610" t="s">
        <v>2121</v>
      </c>
      <c r="S610" t="s">
        <v>2183</v>
      </c>
      <c r="T610" t="s">
        <v>2340</v>
      </c>
      <c r="U610">
        <v>7638</v>
      </c>
      <c r="V610" s="17">
        <v>44868</v>
      </c>
    </row>
    <row r="611" spans="1:22" x14ac:dyDescent="0.25">
      <c r="A611" s="20" t="s">
        <v>209</v>
      </c>
      <c r="B611" s="21">
        <v>44809</v>
      </c>
      <c r="C611" s="21">
        <v>44816</v>
      </c>
      <c r="D611" s="20">
        <v>60</v>
      </c>
      <c r="E611" s="22">
        <v>2941.9</v>
      </c>
      <c r="F611" s="21">
        <v>44869</v>
      </c>
      <c r="G611" s="21">
        <v>44861</v>
      </c>
      <c r="H611" s="20">
        <f t="shared" si="432"/>
        <v>-8</v>
      </c>
      <c r="I611" s="20">
        <f t="shared" si="433"/>
        <v>-23535.200000000001</v>
      </c>
      <c r="J611" s="20">
        <f t="shared" si="434"/>
        <v>52</v>
      </c>
      <c r="K611" s="20">
        <f t="shared" si="435"/>
        <v>2889.9</v>
      </c>
      <c r="L611" s="20">
        <f t="shared" si="436"/>
        <v>52</v>
      </c>
      <c r="M611" s="20">
        <f t="shared" si="437"/>
        <v>45</v>
      </c>
      <c r="N611" s="20">
        <f t="shared" si="438"/>
        <v>152978.80000000002</v>
      </c>
      <c r="O611" s="20">
        <f t="shared" si="439"/>
        <v>132385.5</v>
      </c>
      <c r="P611">
        <v>50218040</v>
      </c>
      <c r="Q611" t="s">
        <v>2224</v>
      </c>
      <c r="R611" t="s">
        <v>2110</v>
      </c>
      <c r="S611" t="e">
        <v>#NAME?</v>
      </c>
      <c r="T611" t="s">
        <v>2340</v>
      </c>
      <c r="U611">
        <v>7577</v>
      </c>
      <c r="V611" s="17">
        <v>44861</v>
      </c>
    </row>
    <row r="612" spans="1:22" x14ac:dyDescent="0.25">
      <c r="A612" s="20" t="s">
        <v>210</v>
      </c>
      <c r="B612" s="21">
        <v>44810</v>
      </c>
      <c r="C612" s="21">
        <v>44817</v>
      </c>
      <c r="D612" s="20">
        <v>60</v>
      </c>
      <c r="E612" s="20">
        <v>604.52</v>
      </c>
      <c r="F612" s="21">
        <v>44870</v>
      </c>
      <c r="G612" s="21">
        <v>44861</v>
      </c>
      <c r="H612" s="20">
        <f t="shared" si="432"/>
        <v>-9</v>
      </c>
      <c r="I612" s="20">
        <f t="shared" si="433"/>
        <v>-5440.68</v>
      </c>
      <c r="J612" s="20">
        <f t="shared" si="434"/>
        <v>51</v>
      </c>
      <c r="K612" s="20">
        <f t="shared" si="435"/>
        <v>553.52</v>
      </c>
      <c r="L612" s="20">
        <f t="shared" si="436"/>
        <v>51</v>
      </c>
      <c r="M612" s="20">
        <f t="shared" si="437"/>
        <v>44</v>
      </c>
      <c r="N612" s="20">
        <f t="shared" si="438"/>
        <v>30830.52</v>
      </c>
      <c r="O612" s="20">
        <f t="shared" si="439"/>
        <v>26598.879999999997</v>
      </c>
      <c r="P612">
        <v>50215090</v>
      </c>
      <c r="Q612" t="s">
        <v>2225</v>
      </c>
      <c r="R612" t="s">
        <v>2099</v>
      </c>
      <c r="S612" t="e">
        <v>#NAME?</v>
      </c>
      <c r="T612" t="s">
        <v>2340</v>
      </c>
      <c r="U612">
        <v>7577</v>
      </c>
      <c r="V612" s="17">
        <v>44861</v>
      </c>
    </row>
    <row r="613" spans="1:22" x14ac:dyDescent="0.25">
      <c r="A613" s="20" t="s">
        <v>211</v>
      </c>
      <c r="B613" s="21">
        <v>44837</v>
      </c>
      <c r="C613" s="21">
        <v>44854</v>
      </c>
      <c r="D613" s="20">
        <v>60</v>
      </c>
      <c r="E613" s="22">
        <v>3039.7</v>
      </c>
      <c r="F613" s="21">
        <v>44909</v>
      </c>
      <c r="G613" s="21">
        <v>44910</v>
      </c>
      <c r="H613" s="20">
        <f t="shared" si="432"/>
        <v>1</v>
      </c>
      <c r="I613" s="20">
        <f t="shared" si="433"/>
        <v>3039.7</v>
      </c>
      <c r="J613" s="20">
        <f t="shared" si="434"/>
        <v>61</v>
      </c>
      <c r="K613" s="20">
        <f t="shared" si="435"/>
        <v>2978.7</v>
      </c>
      <c r="L613" s="20">
        <f t="shared" si="436"/>
        <v>73</v>
      </c>
      <c r="M613" s="20">
        <f t="shared" si="437"/>
        <v>56</v>
      </c>
      <c r="N613" s="20">
        <f t="shared" si="438"/>
        <v>221898.09999999998</v>
      </c>
      <c r="O613" s="20">
        <f t="shared" si="439"/>
        <v>170223.19999999998</v>
      </c>
      <c r="P613">
        <v>50218040</v>
      </c>
      <c r="Q613" t="s">
        <v>2224</v>
      </c>
      <c r="R613" t="s">
        <v>2110</v>
      </c>
      <c r="S613" t="e">
        <v>#NAME?</v>
      </c>
      <c r="T613" t="s">
        <v>2340</v>
      </c>
      <c r="U613">
        <v>8387</v>
      </c>
      <c r="V613" s="17">
        <v>44910</v>
      </c>
    </row>
    <row r="614" spans="1:22" x14ac:dyDescent="0.25">
      <c r="A614" s="20" t="s">
        <v>212</v>
      </c>
      <c r="B614" s="21">
        <v>44838</v>
      </c>
      <c r="C614" s="21">
        <v>44848</v>
      </c>
      <c r="D614" s="20">
        <v>60</v>
      </c>
      <c r="E614" s="22">
        <v>2061.87</v>
      </c>
      <c r="F614" s="21">
        <v>44899</v>
      </c>
      <c r="G614" s="21">
        <v>44910</v>
      </c>
      <c r="H614" s="20">
        <f t="shared" si="432"/>
        <v>11</v>
      </c>
      <c r="I614" s="20">
        <f t="shared" si="433"/>
        <v>22680.57</v>
      </c>
      <c r="J614" s="20">
        <f t="shared" si="434"/>
        <v>71</v>
      </c>
      <c r="K614" s="20">
        <f t="shared" si="435"/>
        <v>1990.87</v>
      </c>
      <c r="L614" s="20">
        <f t="shared" si="436"/>
        <v>72</v>
      </c>
      <c r="M614" s="20">
        <f t="shared" si="437"/>
        <v>62</v>
      </c>
      <c r="N614" s="20">
        <f t="shared" si="438"/>
        <v>148454.63999999998</v>
      </c>
      <c r="O614" s="20">
        <f t="shared" si="439"/>
        <v>127835.93999999999</v>
      </c>
      <c r="P614">
        <v>50215090</v>
      </c>
      <c r="Q614" t="s">
        <v>2225</v>
      </c>
      <c r="R614" t="s">
        <v>2099</v>
      </c>
      <c r="S614" t="e">
        <v>#NAME?</v>
      </c>
      <c r="T614" t="s">
        <v>2340</v>
      </c>
      <c r="U614">
        <v>8387</v>
      </c>
      <c r="V614" s="17">
        <v>44910</v>
      </c>
    </row>
    <row r="615" spans="1:22" x14ac:dyDescent="0.25">
      <c r="A615" s="20" t="s">
        <v>704</v>
      </c>
      <c r="B615" s="21">
        <v>44357</v>
      </c>
      <c r="C615" s="21">
        <v>44362</v>
      </c>
      <c r="D615" s="20">
        <v>60</v>
      </c>
      <c r="E615" s="22">
        <v>4047</v>
      </c>
      <c r="F615" s="21">
        <v>44417</v>
      </c>
      <c r="G615" s="21">
        <v>44916</v>
      </c>
      <c r="H615" s="20">
        <f t="shared" ref="H615:H625" si="440">G615-F615</f>
        <v>499</v>
      </c>
      <c r="I615" s="20">
        <f t="shared" ref="I615:I625" si="441">E615*H615</f>
        <v>2019453</v>
      </c>
      <c r="J615" s="20">
        <f t="shared" ref="J615:J625" si="442">H615+D615</f>
        <v>559</v>
      </c>
      <c r="K615" s="20">
        <f t="shared" ref="K615:K625" si="443">E615-J615</f>
        <v>3488</v>
      </c>
      <c r="L615" s="20">
        <f t="shared" ref="L615:L625" si="444">G615-B615</f>
        <v>559</v>
      </c>
      <c r="M615" s="20">
        <f t="shared" ref="M615:M625" si="445">G615-C615</f>
        <v>554</v>
      </c>
      <c r="N615" s="20">
        <f t="shared" ref="N615:N625" si="446">E615*L615</f>
        <v>2262273</v>
      </c>
      <c r="O615" s="20">
        <f t="shared" ref="O615:O625" si="447">E615*M615</f>
        <v>2242038</v>
      </c>
      <c r="P615">
        <v>50116010</v>
      </c>
      <c r="Q615" t="s">
        <v>2210</v>
      </c>
      <c r="R615" t="s">
        <v>2082</v>
      </c>
      <c r="S615" t="s">
        <v>2152</v>
      </c>
      <c r="T615" t="s">
        <v>2341</v>
      </c>
      <c r="U615">
        <v>8580</v>
      </c>
      <c r="V615" s="17">
        <v>44916</v>
      </c>
    </row>
    <row r="616" spans="1:22" x14ac:dyDescent="0.25">
      <c r="A616" s="20" t="s">
        <v>705</v>
      </c>
      <c r="B616" s="21">
        <v>44729</v>
      </c>
      <c r="C616" s="21">
        <v>44739</v>
      </c>
      <c r="D616" s="20">
        <v>60</v>
      </c>
      <c r="E616" s="22">
        <v>12903</v>
      </c>
      <c r="F616" s="21">
        <v>44789</v>
      </c>
      <c r="G616" s="21">
        <v>44916</v>
      </c>
      <c r="H616" s="20">
        <f t="shared" si="440"/>
        <v>127</v>
      </c>
      <c r="I616" s="20">
        <f t="shared" si="441"/>
        <v>1638681</v>
      </c>
      <c r="J616" s="20">
        <f t="shared" si="442"/>
        <v>187</v>
      </c>
      <c r="K616" s="20">
        <f t="shared" si="443"/>
        <v>12716</v>
      </c>
      <c r="L616" s="20">
        <f t="shared" si="444"/>
        <v>187</v>
      </c>
      <c r="M616" s="20">
        <f t="shared" si="445"/>
        <v>177</v>
      </c>
      <c r="N616" s="20">
        <f t="shared" si="446"/>
        <v>2412861</v>
      </c>
      <c r="O616" s="20">
        <f t="shared" si="447"/>
        <v>2283831</v>
      </c>
      <c r="P616">
        <v>50116010</v>
      </c>
      <c r="Q616" t="s">
        <v>2210</v>
      </c>
      <c r="R616" t="s">
        <v>2082</v>
      </c>
      <c r="S616" t="s">
        <v>2152</v>
      </c>
      <c r="T616" t="s">
        <v>2341</v>
      </c>
      <c r="U616">
        <v>8580</v>
      </c>
      <c r="V616" s="17">
        <v>44916</v>
      </c>
    </row>
    <row r="617" spans="1:22" x14ac:dyDescent="0.25">
      <c r="A617" s="20" t="s">
        <v>706</v>
      </c>
      <c r="B617" s="21">
        <v>44592</v>
      </c>
      <c r="C617" s="21">
        <v>44754</v>
      </c>
      <c r="D617" s="20">
        <v>60</v>
      </c>
      <c r="E617" s="22">
        <v>4280</v>
      </c>
      <c r="F617" s="21">
        <v>44807</v>
      </c>
      <c r="G617" s="21">
        <v>44844</v>
      </c>
      <c r="H617" s="20">
        <f t="shared" si="440"/>
        <v>37</v>
      </c>
      <c r="I617" s="20">
        <f t="shared" si="441"/>
        <v>158360</v>
      </c>
      <c r="J617" s="20">
        <f t="shared" si="442"/>
        <v>97</v>
      </c>
      <c r="K617" s="20">
        <f t="shared" si="443"/>
        <v>4183</v>
      </c>
      <c r="L617" s="20">
        <f t="shared" si="444"/>
        <v>252</v>
      </c>
      <c r="M617" s="20">
        <f t="shared" si="445"/>
        <v>90</v>
      </c>
      <c r="N617" s="20">
        <f t="shared" si="446"/>
        <v>1078560</v>
      </c>
      <c r="O617" s="20">
        <f t="shared" si="447"/>
        <v>385200</v>
      </c>
      <c r="P617">
        <v>50214030</v>
      </c>
      <c r="Q617" t="s">
        <v>2233</v>
      </c>
      <c r="R617" t="s">
        <v>2117</v>
      </c>
      <c r="S617" t="e">
        <v>#NAME?</v>
      </c>
      <c r="T617" t="s">
        <v>2342</v>
      </c>
      <c r="U617">
        <v>7168</v>
      </c>
      <c r="V617" s="17">
        <v>44844</v>
      </c>
    </row>
    <row r="618" spans="1:22" x14ac:dyDescent="0.25">
      <c r="A618" s="20" t="s">
        <v>707</v>
      </c>
      <c r="B618" s="21">
        <v>44620</v>
      </c>
      <c r="C618" s="21">
        <v>44754</v>
      </c>
      <c r="D618" s="20">
        <v>60</v>
      </c>
      <c r="E618" s="22">
        <v>3866</v>
      </c>
      <c r="F618" s="21">
        <v>44807</v>
      </c>
      <c r="G618" s="21">
        <v>44844</v>
      </c>
      <c r="H618" s="20">
        <f t="shared" si="440"/>
        <v>37</v>
      </c>
      <c r="I618" s="20">
        <f t="shared" si="441"/>
        <v>143042</v>
      </c>
      <c r="J618" s="20">
        <f t="shared" si="442"/>
        <v>97</v>
      </c>
      <c r="K618" s="20">
        <f t="shared" si="443"/>
        <v>3769</v>
      </c>
      <c r="L618" s="20">
        <f t="shared" si="444"/>
        <v>224</v>
      </c>
      <c r="M618" s="20">
        <f t="shared" si="445"/>
        <v>90</v>
      </c>
      <c r="N618" s="20">
        <f t="shared" si="446"/>
        <v>865984</v>
      </c>
      <c r="O618" s="20">
        <f t="shared" si="447"/>
        <v>347940</v>
      </c>
      <c r="P618">
        <v>50214030</v>
      </c>
      <c r="Q618" t="s">
        <v>2233</v>
      </c>
      <c r="R618" t="s">
        <v>2117</v>
      </c>
      <c r="S618" t="e">
        <v>#NAME?</v>
      </c>
      <c r="T618" t="s">
        <v>2342</v>
      </c>
      <c r="U618">
        <v>7168</v>
      </c>
      <c r="V618" s="17">
        <v>44844</v>
      </c>
    </row>
    <row r="619" spans="1:22" x14ac:dyDescent="0.25">
      <c r="A619" s="20" t="s">
        <v>708</v>
      </c>
      <c r="B619" s="21">
        <v>44651</v>
      </c>
      <c r="C619" s="21">
        <v>44754</v>
      </c>
      <c r="D619" s="20">
        <v>60</v>
      </c>
      <c r="E619" s="22">
        <v>4280</v>
      </c>
      <c r="F619" s="21">
        <v>44807</v>
      </c>
      <c r="G619" s="21">
        <v>44844</v>
      </c>
      <c r="H619" s="20">
        <f t="shared" si="440"/>
        <v>37</v>
      </c>
      <c r="I619" s="20">
        <f t="shared" si="441"/>
        <v>158360</v>
      </c>
      <c r="J619" s="20">
        <f t="shared" si="442"/>
        <v>97</v>
      </c>
      <c r="K619" s="20">
        <f t="shared" si="443"/>
        <v>4183</v>
      </c>
      <c r="L619" s="20">
        <f t="shared" si="444"/>
        <v>193</v>
      </c>
      <c r="M619" s="20">
        <f t="shared" si="445"/>
        <v>90</v>
      </c>
      <c r="N619" s="20">
        <f t="shared" si="446"/>
        <v>826040</v>
      </c>
      <c r="O619" s="20">
        <f t="shared" si="447"/>
        <v>385200</v>
      </c>
      <c r="P619">
        <v>50214030</v>
      </c>
      <c r="Q619" t="s">
        <v>2233</v>
      </c>
      <c r="R619" t="s">
        <v>2117</v>
      </c>
      <c r="S619" t="e">
        <v>#NAME?</v>
      </c>
      <c r="T619" t="s">
        <v>2342</v>
      </c>
      <c r="U619">
        <v>7168</v>
      </c>
      <c r="V619" s="17">
        <v>44844</v>
      </c>
    </row>
    <row r="620" spans="1:22" x14ac:dyDescent="0.25">
      <c r="A620" s="20" t="s">
        <v>709</v>
      </c>
      <c r="B620" s="21">
        <v>44681</v>
      </c>
      <c r="C620" s="21">
        <v>44754</v>
      </c>
      <c r="D620" s="20">
        <v>60</v>
      </c>
      <c r="E620" s="22">
        <v>4142</v>
      </c>
      <c r="F620" s="21">
        <v>44808</v>
      </c>
      <c r="G620" s="21">
        <v>44859</v>
      </c>
      <c r="H620" s="20">
        <f t="shared" si="440"/>
        <v>51</v>
      </c>
      <c r="I620" s="20">
        <f t="shared" si="441"/>
        <v>211242</v>
      </c>
      <c r="J620" s="20">
        <f t="shared" si="442"/>
        <v>111</v>
      </c>
      <c r="K620" s="20">
        <f t="shared" si="443"/>
        <v>4031</v>
      </c>
      <c r="L620" s="20">
        <f t="shared" si="444"/>
        <v>178</v>
      </c>
      <c r="M620" s="20">
        <f t="shared" si="445"/>
        <v>105</v>
      </c>
      <c r="N620" s="20">
        <f t="shared" si="446"/>
        <v>737276</v>
      </c>
      <c r="O620" s="20">
        <f t="shared" si="447"/>
        <v>434910</v>
      </c>
      <c r="P620">
        <v>50214030</v>
      </c>
      <c r="Q620" t="s">
        <v>2233</v>
      </c>
      <c r="R620" t="s">
        <v>2117</v>
      </c>
      <c r="S620" t="e">
        <v>#NAME?</v>
      </c>
      <c r="T620" t="s">
        <v>2342</v>
      </c>
      <c r="U620">
        <v>7405</v>
      </c>
      <c r="V620" s="17">
        <v>44859</v>
      </c>
    </row>
    <row r="621" spans="1:22" x14ac:dyDescent="0.25">
      <c r="A621" s="20" t="s">
        <v>710</v>
      </c>
      <c r="B621" s="21">
        <v>44712</v>
      </c>
      <c r="C621" s="21">
        <v>44754</v>
      </c>
      <c r="D621" s="20">
        <v>60</v>
      </c>
      <c r="E621" s="22">
        <v>4280</v>
      </c>
      <c r="F621" s="21">
        <v>44808</v>
      </c>
      <c r="G621" s="21">
        <v>44859</v>
      </c>
      <c r="H621" s="20">
        <f t="shared" si="440"/>
        <v>51</v>
      </c>
      <c r="I621" s="20">
        <f t="shared" si="441"/>
        <v>218280</v>
      </c>
      <c r="J621" s="20">
        <f t="shared" si="442"/>
        <v>111</v>
      </c>
      <c r="K621" s="20">
        <f t="shared" si="443"/>
        <v>4169</v>
      </c>
      <c r="L621" s="20">
        <f t="shared" si="444"/>
        <v>147</v>
      </c>
      <c r="M621" s="20">
        <f t="shared" si="445"/>
        <v>105</v>
      </c>
      <c r="N621" s="20">
        <f t="shared" si="446"/>
        <v>629160</v>
      </c>
      <c r="O621" s="20">
        <f t="shared" si="447"/>
        <v>449400</v>
      </c>
      <c r="P621">
        <v>50214030</v>
      </c>
      <c r="Q621" t="s">
        <v>2233</v>
      </c>
      <c r="R621" t="s">
        <v>2117</v>
      </c>
      <c r="S621" t="e">
        <v>#NAME?</v>
      </c>
      <c r="T621" t="s">
        <v>2342</v>
      </c>
      <c r="U621">
        <v>7405</v>
      </c>
      <c r="V621" s="17">
        <v>44859</v>
      </c>
    </row>
    <row r="622" spans="1:22" x14ac:dyDescent="0.25">
      <c r="A622" s="20" t="s">
        <v>711</v>
      </c>
      <c r="B622" s="21">
        <v>44742</v>
      </c>
      <c r="C622" s="21">
        <v>44754</v>
      </c>
      <c r="D622" s="20">
        <v>60</v>
      </c>
      <c r="E622" s="22">
        <v>4142</v>
      </c>
      <c r="F622" s="21">
        <v>44808</v>
      </c>
      <c r="G622" s="21">
        <v>44859</v>
      </c>
      <c r="H622" s="20">
        <f t="shared" si="440"/>
        <v>51</v>
      </c>
      <c r="I622" s="20">
        <f t="shared" si="441"/>
        <v>211242</v>
      </c>
      <c r="J622" s="20">
        <f t="shared" si="442"/>
        <v>111</v>
      </c>
      <c r="K622" s="20">
        <f t="shared" si="443"/>
        <v>4031</v>
      </c>
      <c r="L622" s="20">
        <f t="shared" si="444"/>
        <v>117</v>
      </c>
      <c r="M622" s="20">
        <f t="shared" si="445"/>
        <v>105</v>
      </c>
      <c r="N622" s="20">
        <f t="shared" si="446"/>
        <v>484614</v>
      </c>
      <c r="O622" s="20">
        <f t="shared" si="447"/>
        <v>434910</v>
      </c>
      <c r="P622">
        <v>50214030</v>
      </c>
      <c r="Q622" t="s">
        <v>2233</v>
      </c>
      <c r="R622" t="s">
        <v>2117</v>
      </c>
      <c r="S622" t="e">
        <v>#NAME?</v>
      </c>
      <c r="T622" t="s">
        <v>2342</v>
      </c>
      <c r="U622">
        <v>7405</v>
      </c>
      <c r="V622" s="17">
        <v>44859</v>
      </c>
    </row>
    <row r="623" spans="1:22" x14ac:dyDescent="0.25">
      <c r="A623" s="20" t="s">
        <v>712</v>
      </c>
      <c r="B623" s="21">
        <v>44773</v>
      </c>
      <c r="C623" s="21">
        <v>44853</v>
      </c>
      <c r="D623" s="20">
        <v>60</v>
      </c>
      <c r="E623" s="22">
        <v>4280</v>
      </c>
      <c r="F623" s="21">
        <v>44841</v>
      </c>
      <c r="G623" s="21">
        <v>44915</v>
      </c>
      <c r="H623" s="20">
        <f t="shared" si="440"/>
        <v>74</v>
      </c>
      <c r="I623" s="20">
        <f t="shared" si="441"/>
        <v>316720</v>
      </c>
      <c r="J623" s="20">
        <f t="shared" si="442"/>
        <v>134</v>
      </c>
      <c r="K623" s="20">
        <f t="shared" si="443"/>
        <v>4146</v>
      </c>
      <c r="L623" s="20">
        <f t="shared" si="444"/>
        <v>142</v>
      </c>
      <c r="M623" s="20">
        <f t="shared" si="445"/>
        <v>62</v>
      </c>
      <c r="N623" s="20">
        <f t="shared" si="446"/>
        <v>607760</v>
      </c>
      <c r="O623" s="20">
        <f t="shared" si="447"/>
        <v>265360</v>
      </c>
      <c r="P623">
        <v>50214030</v>
      </c>
      <c r="Q623" t="s">
        <v>2233</v>
      </c>
      <c r="R623" t="s">
        <v>2117</v>
      </c>
      <c r="S623" t="e">
        <v>#NAME?</v>
      </c>
      <c r="T623" t="s">
        <v>2342</v>
      </c>
      <c r="U623">
        <v>8465</v>
      </c>
      <c r="V623" s="17">
        <v>44915</v>
      </c>
    </row>
    <row r="624" spans="1:22" x14ac:dyDescent="0.25">
      <c r="A624" s="20" t="s">
        <v>713</v>
      </c>
      <c r="B624" s="21">
        <v>44804</v>
      </c>
      <c r="C624" s="21">
        <v>44854</v>
      </c>
      <c r="D624" s="20">
        <v>60</v>
      </c>
      <c r="E624" s="22">
        <v>4280</v>
      </c>
      <c r="F624" s="21">
        <v>44866</v>
      </c>
      <c r="G624" s="21">
        <v>44915</v>
      </c>
      <c r="H624" s="20">
        <f t="shared" si="440"/>
        <v>49</v>
      </c>
      <c r="I624" s="20">
        <f t="shared" si="441"/>
        <v>209720</v>
      </c>
      <c r="J624" s="20">
        <f t="shared" si="442"/>
        <v>109</v>
      </c>
      <c r="K624" s="20">
        <f t="shared" si="443"/>
        <v>4171</v>
      </c>
      <c r="L624" s="20">
        <f t="shared" si="444"/>
        <v>111</v>
      </c>
      <c r="M624" s="20">
        <f t="shared" si="445"/>
        <v>61</v>
      </c>
      <c r="N624" s="20">
        <f t="shared" si="446"/>
        <v>475080</v>
      </c>
      <c r="O624" s="20">
        <f t="shared" si="447"/>
        <v>261080</v>
      </c>
      <c r="P624">
        <v>50214030</v>
      </c>
      <c r="Q624" t="s">
        <v>2233</v>
      </c>
      <c r="R624" t="s">
        <v>2117</v>
      </c>
      <c r="S624" t="e">
        <v>#NAME?</v>
      </c>
      <c r="T624" t="s">
        <v>2342</v>
      </c>
      <c r="U624">
        <v>8465</v>
      </c>
      <c r="V624" s="17">
        <v>44915</v>
      </c>
    </row>
    <row r="625" spans="1:22" x14ac:dyDescent="0.25">
      <c r="A625" s="20" t="s">
        <v>714</v>
      </c>
      <c r="B625" s="21">
        <v>44834</v>
      </c>
      <c r="C625" s="21">
        <v>44858</v>
      </c>
      <c r="D625" s="20">
        <v>60</v>
      </c>
      <c r="E625" s="22">
        <v>4142</v>
      </c>
      <c r="F625" s="21">
        <v>44900</v>
      </c>
      <c r="G625" s="21">
        <v>44915</v>
      </c>
      <c r="H625" s="20">
        <f t="shared" si="440"/>
        <v>15</v>
      </c>
      <c r="I625" s="20">
        <f t="shared" si="441"/>
        <v>62130</v>
      </c>
      <c r="J625" s="20">
        <f t="shared" si="442"/>
        <v>75</v>
      </c>
      <c r="K625" s="20">
        <f t="shared" si="443"/>
        <v>4067</v>
      </c>
      <c r="L625" s="20">
        <f t="shared" si="444"/>
        <v>81</v>
      </c>
      <c r="M625" s="20">
        <f t="shared" si="445"/>
        <v>57</v>
      </c>
      <c r="N625" s="20">
        <f t="shared" si="446"/>
        <v>335502</v>
      </c>
      <c r="O625" s="20">
        <f t="shared" si="447"/>
        <v>236094</v>
      </c>
      <c r="P625">
        <v>50214030</v>
      </c>
      <c r="Q625" t="s">
        <v>2233</v>
      </c>
      <c r="R625" t="s">
        <v>2117</v>
      </c>
      <c r="S625" t="e">
        <v>#NAME?</v>
      </c>
      <c r="T625" t="s">
        <v>2342</v>
      </c>
      <c r="U625">
        <v>8465</v>
      </c>
      <c r="V625" s="17">
        <v>44915</v>
      </c>
    </row>
    <row r="626" spans="1:22" x14ac:dyDescent="0.25">
      <c r="A626" s="20" t="s">
        <v>715</v>
      </c>
      <c r="B626" s="21">
        <v>44644</v>
      </c>
      <c r="C626" s="21">
        <v>44656</v>
      </c>
      <c r="D626" s="20">
        <v>60</v>
      </c>
      <c r="E626" s="20">
        <v>242.8</v>
      </c>
      <c r="F626" s="21">
        <v>44714</v>
      </c>
      <c r="G626" s="21">
        <v>44917</v>
      </c>
      <c r="H626" s="20">
        <f t="shared" ref="H626:H639" si="448">G626-F626</f>
        <v>203</v>
      </c>
      <c r="I626" s="20">
        <f t="shared" ref="I626:I639" si="449">E626*H626</f>
        <v>49288.4</v>
      </c>
      <c r="J626" s="20">
        <f t="shared" ref="J626:J639" si="450">H626+D626</f>
        <v>263</v>
      </c>
      <c r="K626" s="20">
        <f t="shared" ref="K626:K639" si="451">E626-J626</f>
        <v>-20.199999999999989</v>
      </c>
      <c r="L626" s="20">
        <f t="shared" ref="L626:L639" si="452">G626-B626</f>
        <v>273</v>
      </c>
      <c r="M626" s="20">
        <f t="shared" ref="M626:M639" si="453">G626-C626</f>
        <v>261</v>
      </c>
      <c r="N626" s="20">
        <f t="shared" ref="N626:N639" si="454">E626*L626</f>
        <v>66284.400000000009</v>
      </c>
      <c r="O626" s="20">
        <f t="shared" ref="O626:O639" si="455">E626*M626</f>
        <v>63370.8</v>
      </c>
      <c r="P626">
        <v>50118010</v>
      </c>
      <c r="Q626" t="s">
        <v>2207</v>
      </c>
      <c r="R626" t="s">
        <v>2079</v>
      </c>
      <c r="S626" t="s">
        <v>2149</v>
      </c>
      <c r="T626" t="s">
        <v>2343</v>
      </c>
      <c r="U626">
        <v>8635</v>
      </c>
      <c r="V626" s="17">
        <v>44917</v>
      </c>
    </row>
    <row r="627" spans="1:22" x14ac:dyDescent="0.25">
      <c r="A627" s="20" t="s">
        <v>716</v>
      </c>
      <c r="B627" s="21">
        <v>44666</v>
      </c>
      <c r="C627" s="21">
        <v>44680</v>
      </c>
      <c r="D627" s="20">
        <v>60</v>
      </c>
      <c r="E627" s="20">
        <v>273.42</v>
      </c>
      <c r="F627" s="21">
        <v>44728</v>
      </c>
      <c r="G627" s="21">
        <v>44917</v>
      </c>
      <c r="H627" s="20">
        <f t="shared" si="448"/>
        <v>189</v>
      </c>
      <c r="I627" s="20">
        <f t="shared" si="449"/>
        <v>51676.380000000005</v>
      </c>
      <c r="J627" s="20">
        <f t="shared" si="450"/>
        <v>249</v>
      </c>
      <c r="K627" s="20">
        <f t="shared" si="451"/>
        <v>24.420000000000016</v>
      </c>
      <c r="L627" s="20">
        <f t="shared" si="452"/>
        <v>251</v>
      </c>
      <c r="M627" s="20">
        <f t="shared" si="453"/>
        <v>237</v>
      </c>
      <c r="N627" s="20">
        <f t="shared" si="454"/>
        <v>68628.42</v>
      </c>
      <c r="O627" s="20">
        <f t="shared" si="455"/>
        <v>64800.54</v>
      </c>
      <c r="P627">
        <v>50118010</v>
      </c>
      <c r="Q627" t="s">
        <v>2207</v>
      </c>
      <c r="R627" t="s">
        <v>2079</v>
      </c>
      <c r="S627" t="s">
        <v>2149</v>
      </c>
      <c r="T627" t="s">
        <v>2343</v>
      </c>
      <c r="U627">
        <v>8635</v>
      </c>
      <c r="V627" s="17">
        <v>44917</v>
      </c>
    </row>
    <row r="628" spans="1:22" x14ac:dyDescent="0.25">
      <c r="A628" s="20" t="s">
        <v>717</v>
      </c>
      <c r="B628" s="21">
        <v>44666</v>
      </c>
      <c r="C628" s="21">
        <v>44679</v>
      </c>
      <c r="D628" s="20">
        <v>60</v>
      </c>
      <c r="E628" s="20">
        <v>770</v>
      </c>
      <c r="F628" s="21">
        <v>44726</v>
      </c>
      <c r="G628" s="21">
        <v>44917</v>
      </c>
      <c r="H628" s="20">
        <f t="shared" si="448"/>
        <v>191</v>
      </c>
      <c r="I628" s="20">
        <f t="shared" si="449"/>
        <v>147070</v>
      </c>
      <c r="J628" s="20">
        <f t="shared" si="450"/>
        <v>251</v>
      </c>
      <c r="K628" s="20">
        <f t="shared" si="451"/>
        <v>519</v>
      </c>
      <c r="L628" s="20">
        <f t="shared" si="452"/>
        <v>251</v>
      </c>
      <c r="M628" s="20">
        <f t="shared" si="453"/>
        <v>238</v>
      </c>
      <c r="N628" s="20">
        <f t="shared" si="454"/>
        <v>193270</v>
      </c>
      <c r="O628" s="20">
        <f t="shared" si="455"/>
        <v>183260</v>
      </c>
      <c r="P628">
        <v>50118010</v>
      </c>
      <c r="Q628" t="s">
        <v>2207</v>
      </c>
      <c r="R628" t="s">
        <v>2079</v>
      </c>
      <c r="S628" t="s">
        <v>2149</v>
      </c>
      <c r="T628" t="s">
        <v>2343</v>
      </c>
      <c r="U628">
        <v>8635</v>
      </c>
      <c r="V628" s="17">
        <v>44917</v>
      </c>
    </row>
    <row r="629" spans="1:22" x14ac:dyDescent="0.25">
      <c r="A629" s="20" t="s">
        <v>718</v>
      </c>
      <c r="B629" s="21">
        <v>44680</v>
      </c>
      <c r="C629" s="21">
        <v>44686</v>
      </c>
      <c r="D629" s="20">
        <v>60</v>
      </c>
      <c r="E629" s="20">
        <v>131.6</v>
      </c>
      <c r="F629" s="21">
        <v>44741</v>
      </c>
      <c r="G629" s="21">
        <v>44917</v>
      </c>
      <c r="H629" s="20">
        <f t="shared" si="448"/>
        <v>176</v>
      </c>
      <c r="I629" s="20">
        <f t="shared" si="449"/>
        <v>23161.599999999999</v>
      </c>
      <c r="J629" s="20">
        <f t="shared" si="450"/>
        <v>236</v>
      </c>
      <c r="K629" s="20">
        <f t="shared" si="451"/>
        <v>-104.4</v>
      </c>
      <c r="L629" s="20">
        <f t="shared" si="452"/>
        <v>237</v>
      </c>
      <c r="M629" s="20">
        <f t="shared" si="453"/>
        <v>231</v>
      </c>
      <c r="N629" s="20">
        <f t="shared" si="454"/>
        <v>31189.199999999997</v>
      </c>
      <c r="O629" s="20">
        <f t="shared" si="455"/>
        <v>30399.599999999999</v>
      </c>
      <c r="P629">
        <v>50118010</v>
      </c>
      <c r="Q629" t="s">
        <v>2207</v>
      </c>
      <c r="R629" t="s">
        <v>2079</v>
      </c>
      <c r="S629" t="s">
        <v>2149</v>
      </c>
      <c r="T629" t="s">
        <v>2343</v>
      </c>
      <c r="U629">
        <v>8635</v>
      </c>
      <c r="V629" s="17">
        <v>44917</v>
      </c>
    </row>
    <row r="630" spans="1:22" x14ac:dyDescent="0.25">
      <c r="A630" s="20" t="s">
        <v>719</v>
      </c>
      <c r="B630" s="21">
        <v>44681</v>
      </c>
      <c r="C630" s="21">
        <v>44691</v>
      </c>
      <c r="D630" s="20">
        <v>60</v>
      </c>
      <c r="E630" s="20">
        <v>770</v>
      </c>
      <c r="F630" s="21">
        <v>44745</v>
      </c>
      <c r="G630" s="21">
        <v>44917</v>
      </c>
      <c r="H630" s="20">
        <f t="shared" si="448"/>
        <v>172</v>
      </c>
      <c r="I630" s="20">
        <f t="shared" si="449"/>
        <v>132440</v>
      </c>
      <c r="J630" s="20">
        <f t="shared" si="450"/>
        <v>232</v>
      </c>
      <c r="K630" s="20">
        <f t="shared" si="451"/>
        <v>538</v>
      </c>
      <c r="L630" s="20">
        <f t="shared" si="452"/>
        <v>236</v>
      </c>
      <c r="M630" s="20">
        <f t="shared" si="453"/>
        <v>226</v>
      </c>
      <c r="N630" s="20">
        <f t="shared" si="454"/>
        <v>181720</v>
      </c>
      <c r="O630" s="20">
        <f t="shared" si="455"/>
        <v>174020</v>
      </c>
      <c r="P630">
        <v>50118010</v>
      </c>
      <c r="Q630" t="s">
        <v>2207</v>
      </c>
      <c r="R630" t="s">
        <v>2079</v>
      </c>
      <c r="S630" t="s">
        <v>2149</v>
      </c>
      <c r="T630" t="s">
        <v>2343</v>
      </c>
      <c r="U630">
        <v>8635</v>
      </c>
      <c r="V630" s="17">
        <v>44917</v>
      </c>
    </row>
    <row r="631" spans="1:22" x14ac:dyDescent="0.25">
      <c r="A631" s="20" t="s">
        <v>720</v>
      </c>
      <c r="B631" s="21">
        <v>44712</v>
      </c>
      <c r="C631" s="21">
        <v>44725</v>
      </c>
      <c r="D631" s="20">
        <v>60</v>
      </c>
      <c r="E631" s="20">
        <v>696</v>
      </c>
      <c r="F631" s="21">
        <v>44774</v>
      </c>
      <c r="G631" s="21">
        <v>44917</v>
      </c>
      <c r="H631" s="20">
        <f t="shared" si="448"/>
        <v>143</v>
      </c>
      <c r="I631" s="20">
        <f t="shared" si="449"/>
        <v>99528</v>
      </c>
      <c r="J631" s="20">
        <f t="shared" si="450"/>
        <v>203</v>
      </c>
      <c r="K631" s="20">
        <f t="shared" si="451"/>
        <v>493</v>
      </c>
      <c r="L631" s="20">
        <f t="shared" si="452"/>
        <v>205</v>
      </c>
      <c r="M631" s="20">
        <f t="shared" si="453"/>
        <v>192</v>
      </c>
      <c r="N631" s="20">
        <f t="shared" si="454"/>
        <v>142680</v>
      </c>
      <c r="O631" s="20">
        <f t="shared" si="455"/>
        <v>133632</v>
      </c>
      <c r="P631">
        <v>50118010</v>
      </c>
      <c r="Q631" t="s">
        <v>2207</v>
      </c>
      <c r="R631" t="s">
        <v>2079</v>
      </c>
      <c r="S631" t="s">
        <v>2149</v>
      </c>
      <c r="T631" t="s">
        <v>2343</v>
      </c>
      <c r="U631">
        <v>8635</v>
      </c>
      <c r="V631" s="17">
        <v>44917</v>
      </c>
    </row>
    <row r="632" spans="1:22" x14ac:dyDescent="0.25">
      <c r="A632" s="20" t="s">
        <v>721</v>
      </c>
      <c r="B632" s="21">
        <v>44728</v>
      </c>
      <c r="C632" s="21">
        <v>44739</v>
      </c>
      <c r="D632" s="20">
        <v>60</v>
      </c>
      <c r="E632" s="22">
        <v>1540</v>
      </c>
      <c r="F632" s="21">
        <v>44789</v>
      </c>
      <c r="G632" s="21">
        <v>44917</v>
      </c>
      <c r="H632" s="20">
        <f t="shared" si="448"/>
        <v>128</v>
      </c>
      <c r="I632" s="20">
        <f t="shared" si="449"/>
        <v>197120</v>
      </c>
      <c r="J632" s="20">
        <f t="shared" si="450"/>
        <v>188</v>
      </c>
      <c r="K632" s="20">
        <f t="shared" si="451"/>
        <v>1352</v>
      </c>
      <c r="L632" s="20">
        <f t="shared" si="452"/>
        <v>189</v>
      </c>
      <c r="M632" s="20">
        <f t="shared" si="453"/>
        <v>178</v>
      </c>
      <c r="N632" s="20">
        <f t="shared" si="454"/>
        <v>291060</v>
      </c>
      <c r="O632" s="20">
        <f t="shared" si="455"/>
        <v>274120</v>
      </c>
      <c r="P632">
        <v>50118010</v>
      </c>
      <c r="Q632" t="s">
        <v>2207</v>
      </c>
      <c r="R632" t="s">
        <v>2079</v>
      </c>
      <c r="S632" t="s">
        <v>2149</v>
      </c>
      <c r="T632" t="s">
        <v>2343</v>
      </c>
      <c r="U632">
        <v>8635</v>
      </c>
      <c r="V632" s="17">
        <v>44917</v>
      </c>
    </row>
    <row r="633" spans="1:22" x14ac:dyDescent="0.25">
      <c r="A633" s="20" t="s">
        <v>722</v>
      </c>
      <c r="B633" s="21">
        <v>44673</v>
      </c>
      <c r="C633" s="21">
        <v>44684</v>
      </c>
      <c r="D633" s="20">
        <v>60</v>
      </c>
      <c r="E633" s="20">
        <v>640</v>
      </c>
      <c r="F633" s="21">
        <v>44733</v>
      </c>
      <c r="G633" s="21">
        <v>44860</v>
      </c>
      <c r="H633" s="20">
        <f t="shared" si="448"/>
        <v>127</v>
      </c>
      <c r="I633" s="20">
        <f t="shared" si="449"/>
        <v>81280</v>
      </c>
      <c r="J633" s="20">
        <f t="shared" si="450"/>
        <v>187</v>
      </c>
      <c r="K633" s="20">
        <f t="shared" si="451"/>
        <v>453</v>
      </c>
      <c r="L633" s="20">
        <f t="shared" si="452"/>
        <v>187</v>
      </c>
      <c r="M633" s="20">
        <f t="shared" si="453"/>
        <v>176</v>
      </c>
      <c r="N633" s="20">
        <f t="shared" si="454"/>
        <v>119680</v>
      </c>
      <c r="O633" s="20">
        <f t="shared" si="455"/>
        <v>112640</v>
      </c>
      <c r="P633">
        <v>50111010</v>
      </c>
      <c r="Q633" t="s">
        <v>2208</v>
      </c>
      <c r="R633" t="s">
        <v>2080</v>
      </c>
      <c r="S633" t="s">
        <v>2150</v>
      </c>
      <c r="T633" t="s">
        <v>2344</v>
      </c>
      <c r="U633">
        <v>7503</v>
      </c>
      <c r="V633" s="17">
        <v>44860</v>
      </c>
    </row>
    <row r="634" spans="1:22" x14ac:dyDescent="0.25">
      <c r="A634" s="20" t="s">
        <v>723</v>
      </c>
      <c r="B634" s="21">
        <v>44692</v>
      </c>
      <c r="C634" s="21">
        <v>44698</v>
      </c>
      <c r="D634" s="20">
        <v>60</v>
      </c>
      <c r="E634" s="20">
        <v>32</v>
      </c>
      <c r="F634" s="21">
        <v>44754</v>
      </c>
      <c r="G634" s="21">
        <v>44860</v>
      </c>
      <c r="H634" s="20">
        <f t="shared" si="448"/>
        <v>106</v>
      </c>
      <c r="I634" s="20">
        <f t="shared" si="449"/>
        <v>3392</v>
      </c>
      <c r="J634" s="20">
        <f t="shared" si="450"/>
        <v>166</v>
      </c>
      <c r="K634" s="20">
        <f t="shared" si="451"/>
        <v>-134</v>
      </c>
      <c r="L634" s="20">
        <f t="shared" si="452"/>
        <v>168</v>
      </c>
      <c r="M634" s="20">
        <f t="shared" si="453"/>
        <v>162</v>
      </c>
      <c r="N634" s="20">
        <f t="shared" si="454"/>
        <v>5376</v>
      </c>
      <c r="O634" s="20">
        <f t="shared" si="455"/>
        <v>5184</v>
      </c>
      <c r="P634">
        <v>50111010</v>
      </c>
      <c r="Q634" t="s">
        <v>2208</v>
      </c>
      <c r="R634" t="s">
        <v>2080</v>
      </c>
      <c r="S634" t="s">
        <v>2150</v>
      </c>
      <c r="T634" t="s">
        <v>2344</v>
      </c>
      <c r="U634">
        <v>7503</v>
      </c>
      <c r="V634" s="17">
        <v>44860</v>
      </c>
    </row>
    <row r="635" spans="1:22" x14ac:dyDescent="0.25">
      <c r="A635" s="20" t="s">
        <v>724</v>
      </c>
      <c r="B635" s="21">
        <v>44761</v>
      </c>
      <c r="C635" s="21">
        <v>44768</v>
      </c>
      <c r="D635" s="20">
        <v>60</v>
      </c>
      <c r="E635" s="20">
        <v>32</v>
      </c>
      <c r="F635" s="21">
        <v>44822</v>
      </c>
      <c r="G635" s="21">
        <v>44860</v>
      </c>
      <c r="H635" s="20">
        <f t="shared" si="448"/>
        <v>38</v>
      </c>
      <c r="I635" s="20">
        <f t="shared" si="449"/>
        <v>1216</v>
      </c>
      <c r="J635" s="20">
        <f t="shared" si="450"/>
        <v>98</v>
      </c>
      <c r="K635" s="20">
        <f t="shared" si="451"/>
        <v>-66</v>
      </c>
      <c r="L635" s="20">
        <f t="shared" si="452"/>
        <v>99</v>
      </c>
      <c r="M635" s="20">
        <f t="shared" si="453"/>
        <v>92</v>
      </c>
      <c r="N635" s="20">
        <f t="shared" si="454"/>
        <v>3168</v>
      </c>
      <c r="O635" s="20">
        <f t="shared" si="455"/>
        <v>2944</v>
      </c>
      <c r="P635">
        <v>50111010</v>
      </c>
      <c r="Q635" t="s">
        <v>2208</v>
      </c>
      <c r="R635" t="s">
        <v>2080</v>
      </c>
      <c r="S635" t="s">
        <v>2150</v>
      </c>
      <c r="T635" t="s">
        <v>2344</v>
      </c>
      <c r="U635">
        <v>7503</v>
      </c>
      <c r="V635" s="17">
        <v>44860</v>
      </c>
    </row>
    <row r="636" spans="1:22" x14ac:dyDescent="0.25">
      <c r="A636" s="20" t="s">
        <v>725</v>
      </c>
      <c r="B636" s="21">
        <v>44768</v>
      </c>
      <c r="C636" s="21">
        <v>44770</v>
      </c>
      <c r="D636" s="20">
        <v>60</v>
      </c>
      <c r="E636" s="20">
        <v>126</v>
      </c>
      <c r="F636" s="21">
        <v>44829</v>
      </c>
      <c r="G636" s="21">
        <v>44860</v>
      </c>
      <c r="H636" s="20">
        <f t="shared" si="448"/>
        <v>31</v>
      </c>
      <c r="I636" s="20">
        <f t="shared" si="449"/>
        <v>3906</v>
      </c>
      <c r="J636" s="20">
        <f t="shared" si="450"/>
        <v>91</v>
      </c>
      <c r="K636" s="20">
        <f t="shared" si="451"/>
        <v>35</v>
      </c>
      <c r="L636" s="20">
        <f t="shared" si="452"/>
        <v>92</v>
      </c>
      <c r="M636" s="20">
        <f t="shared" si="453"/>
        <v>90</v>
      </c>
      <c r="N636" s="20">
        <f t="shared" si="454"/>
        <v>11592</v>
      </c>
      <c r="O636" s="20">
        <f t="shared" si="455"/>
        <v>11340</v>
      </c>
      <c r="P636">
        <v>50111010</v>
      </c>
      <c r="Q636" t="s">
        <v>2208</v>
      </c>
      <c r="R636" t="s">
        <v>2080</v>
      </c>
      <c r="S636" t="s">
        <v>2150</v>
      </c>
      <c r="T636" t="s">
        <v>2344</v>
      </c>
      <c r="U636">
        <v>7503</v>
      </c>
      <c r="V636" s="17">
        <v>44860</v>
      </c>
    </row>
    <row r="637" spans="1:22" x14ac:dyDescent="0.25">
      <c r="A637" s="20" t="s">
        <v>726</v>
      </c>
      <c r="B637" s="21">
        <v>44775</v>
      </c>
      <c r="C637" s="21">
        <v>44789</v>
      </c>
      <c r="D637" s="20">
        <v>60</v>
      </c>
      <c r="E637" s="20">
        <v>22.4</v>
      </c>
      <c r="F637" s="21">
        <v>44835</v>
      </c>
      <c r="G637" s="21">
        <v>44860</v>
      </c>
      <c r="H637" s="20">
        <f t="shared" si="448"/>
        <v>25</v>
      </c>
      <c r="I637" s="20">
        <f t="shared" si="449"/>
        <v>560</v>
      </c>
      <c r="J637" s="20">
        <f t="shared" si="450"/>
        <v>85</v>
      </c>
      <c r="K637" s="20">
        <f t="shared" si="451"/>
        <v>-62.6</v>
      </c>
      <c r="L637" s="20">
        <f t="shared" si="452"/>
        <v>85</v>
      </c>
      <c r="M637" s="20">
        <f t="shared" si="453"/>
        <v>71</v>
      </c>
      <c r="N637" s="20">
        <f t="shared" si="454"/>
        <v>1903.9999999999998</v>
      </c>
      <c r="O637" s="20">
        <f t="shared" si="455"/>
        <v>1590.3999999999999</v>
      </c>
      <c r="P637">
        <v>50111010</v>
      </c>
      <c r="Q637" t="s">
        <v>2208</v>
      </c>
      <c r="R637" t="s">
        <v>2080</v>
      </c>
      <c r="S637" t="s">
        <v>2150</v>
      </c>
      <c r="T637" t="s">
        <v>2344</v>
      </c>
      <c r="U637">
        <v>7503</v>
      </c>
      <c r="V637" s="17">
        <v>44860</v>
      </c>
    </row>
    <row r="638" spans="1:22" x14ac:dyDescent="0.25">
      <c r="A638" s="20" t="s">
        <v>727</v>
      </c>
      <c r="B638" s="21">
        <v>44798</v>
      </c>
      <c r="C638" s="21">
        <v>44802</v>
      </c>
      <c r="D638" s="20">
        <v>60</v>
      </c>
      <c r="E638" s="20">
        <v>32</v>
      </c>
      <c r="F638" s="21">
        <v>44858</v>
      </c>
      <c r="G638" s="21">
        <v>44860</v>
      </c>
      <c r="H638" s="20">
        <f t="shared" si="448"/>
        <v>2</v>
      </c>
      <c r="I638" s="20">
        <f t="shared" si="449"/>
        <v>64</v>
      </c>
      <c r="J638" s="20">
        <f t="shared" si="450"/>
        <v>62</v>
      </c>
      <c r="K638" s="20">
        <f t="shared" si="451"/>
        <v>-30</v>
      </c>
      <c r="L638" s="20">
        <f t="shared" si="452"/>
        <v>62</v>
      </c>
      <c r="M638" s="20">
        <f t="shared" si="453"/>
        <v>58</v>
      </c>
      <c r="N638" s="20">
        <f t="shared" si="454"/>
        <v>1984</v>
      </c>
      <c r="O638" s="20">
        <f t="shared" si="455"/>
        <v>1856</v>
      </c>
      <c r="P638">
        <v>50111010</v>
      </c>
      <c r="Q638" t="s">
        <v>2208</v>
      </c>
      <c r="R638" t="s">
        <v>2080</v>
      </c>
      <c r="S638" t="s">
        <v>2150</v>
      </c>
      <c r="T638" t="s">
        <v>2344</v>
      </c>
      <c r="U638">
        <v>7503</v>
      </c>
      <c r="V638" s="17">
        <v>44860</v>
      </c>
    </row>
    <row r="639" spans="1:22" x14ac:dyDescent="0.25">
      <c r="A639" s="20" t="s">
        <v>728</v>
      </c>
      <c r="B639" s="21">
        <v>44805</v>
      </c>
      <c r="C639" s="21">
        <v>44820</v>
      </c>
      <c r="D639" s="20">
        <v>60</v>
      </c>
      <c r="E639" s="20">
        <v>32</v>
      </c>
      <c r="F639" s="21">
        <v>44866</v>
      </c>
      <c r="G639" s="21">
        <v>44860</v>
      </c>
      <c r="H639" s="20">
        <f t="shared" si="448"/>
        <v>-6</v>
      </c>
      <c r="I639" s="20">
        <f t="shared" si="449"/>
        <v>-192</v>
      </c>
      <c r="J639" s="20">
        <f t="shared" si="450"/>
        <v>54</v>
      </c>
      <c r="K639" s="20">
        <f t="shared" si="451"/>
        <v>-22</v>
      </c>
      <c r="L639" s="20">
        <f t="shared" si="452"/>
        <v>55</v>
      </c>
      <c r="M639" s="20">
        <f t="shared" si="453"/>
        <v>40</v>
      </c>
      <c r="N639" s="20">
        <f t="shared" si="454"/>
        <v>1760</v>
      </c>
      <c r="O639" s="20">
        <f t="shared" si="455"/>
        <v>1280</v>
      </c>
      <c r="P639">
        <v>50111010</v>
      </c>
      <c r="Q639" t="s">
        <v>2208</v>
      </c>
      <c r="R639" t="s">
        <v>2080</v>
      </c>
      <c r="S639" t="s">
        <v>2150</v>
      </c>
      <c r="T639" t="s">
        <v>2344</v>
      </c>
      <c r="U639">
        <v>7503</v>
      </c>
      <c r="V639" s="17">
        <v>44860</v>
      </c>
    </row>
    <row r="640" spans="1:22" x14ac:dyDescent="0.25">
      <c r="A640" s="20" t="s">
        <v>730</v>
      </c>
      <c r="B640" s="21">
        <v>44559</v>
      </c>
      <c r="C640" s="21">
        <v>44571</v>
      </c>
      <c r="D640" s="20">
        <v>60</v>
      </c>
      <c r="E640" s="22">
        <v>3404.7</v>
      </c>
      <c r="F640" s="21">
        <v>44626</v>
      </c>
      <c r="G640" s="21">
        <v>44837</v>
      </c>
      <c r="H640" s="20">
        <f t="shared" ref="H640:H642" si="456">G640-F640</f>
        <v>211</v>
      </c>
      <c r="I640" s="20">
        <f t="shared" ref="I640:I642" si="457">E640*H640</f>
        <v>718391.7</v>
      </c>
      <c r="J640" s="20">
        <f t="shared" ref="J640:J642" si="458">H640+D640</f>
        <v>271</v>
      </c>
      <c r="K640" s="20">
        <f t="shared" ref="K640:K642" si="459">E640-J640</f>
        <v>3133.7</v>
      </c>
      <c r="L640" s="20">
        <f t="shared" ref="L640:L642" si="460">G640-B640</f>
        <v>278</v>
      </c>
      <c r="M640" s="20">
        <f t="shared" ref="M640:M642" si="461">G640-C640</f>
        <v>266</v>
      </c>
      <c r="N640" s="20">
        <f t="shared" ref="N640:N642" si="462">E640*L640</f>
        <v>946506.6</v>
      </c>
      <c r="O640" s="20">
        <f t="shared" ref="O640:O642" si="463">E640*M640</f>
        <v>905650.2</v>
      </c>
      <c r="P640">
        <v>20768010</v>
      </c>
      <c r="Q640" t="s">
        <v>2209</v>
      </c>
      <c r="R640" t="s">
        <v>2081</v>
      </c>
      <c r="S640" t="s">
        <v>2151</v>
      </c>
      <c r="T640" t="s">
        <v>2345</v>
      </c>
      <c r="U640">
        <v>6994</v>
      </c>
      <c r="V640" s="17">
        <v>44837</v>
      </c>
    </row>
    <row r="641" spans="1:22" x14ac:dyDescent="0.25">
      <c r="A641" s="20" t="s">
        <v>731</v>
      </c>
      <c r="B641" s="21">
        <v>44559</v>
      </c>
      <c r="C641" s="21">
        <v>44566</v>
      </c>
      <c r="D641" s="20">
        <v>60</v>
      </c>
      <c r="E641" s="20">
        <v>666</v>
      </c>
      <c r="F641" s="21">
        <v>44626</v>
      </c>
      <c r="G641" s="21">
        <v>44837</v>
      </c>
      <c r="H641" s="20">
        <f t="shared" si="456"/>
        <v>211</v>
      </c>
      <c r="I641" s="20">
        <f t="shared" si="457"/>
        <v>140526</v>
      </c>
      <c r="J641" s="20">
        <f t="shared" si="458"/>
        <v>271</v>
      </c>
      <c r="K641" s="20">
        <f t="shared" si="459"/>
        <v>395</v>
      </c>
      <c r="L641" s="20">
        <f t="shared" si="460"/>
        <v>278</v>
      </c>
      <c r="M641" s="20">
        <f t="shared" si="461"/>
        <v>271</v>
      </c>
      <c r="N641" s="20">
        <f t="shared" si="462"/>
        <v>185148</v>
      </c>
      <c r="O641" s="20">
        <f t="shared" si="463"/>
        <v>180486</v>
      </c>
      <c r="P641">
        <v>20768010</v>
      </c>
      <c r="Q641" t="s">
        <v>2209</v>
      </c>
      <c r="R641" t="s">
        <v>2081</v>
      </c>
      <c r="S641" t="s">
        <v>2151</v>
      </c>
      <c r="T641" t="s">
        <v>2345</v>
      </c>
      <c r="U641">
        <v>6994</v>
      </c>
      <c r="V641" s="17">
        <v>44837</v>
      </c>
    </row>
    <row r="642" spans="1:22" x14ac:dyDescent="0.25">
      <c r="A642" s="20" t="s">
        <v>732</v>
      </c>
      <c r="B642" s="21">
        <v>44560</v>
      </c>
      <c r="C642" s="21">
        <v>44571</v>
      </c>
      <c r="D642" s="20">
        <v>60</v>
      </c>
      <c r="E642" s="22">
        <v>7625</v>
      </c>
      <c r="F642" s="21">
        <v>44626</v>
      </c>
      <c r="G642" s="21">
        <v>44837</v>
      </c>
      <c r="H642" s="20">
        <f t="shared" si="456"/>
        <v>211</v>
      </c>
      <c r="I642" s="20">
        <f t="shared" si="457"/>
        <v>1608875</v>
      </c>
      <c r="J642" s="20">
        <f t="shared" si="458"/>
        <v>271</v>
      </c>
      <c r="K642" s="20">
        <f t="shared" si="459"/>
        <v>7354</v>
      </c>
      <c r="L642" s="20">
        <f t="shared" si="460"/>
        <v>277</v>
      </c>
      <c r="M642" s="20">
        <f t="shared" si="461"/>
        <v>266</v>
      </c>
      <c r="N642" s="20">
        <f t="shared" si="462"/>
        <v>2112125</v>
      </c>
      <c r="O642" s="20">
        <f t="shared" si="463"/>
        <v>2028250</v>
      </c>
      <c r="P642">
        <v>20768010</v>
      </c>
      <c r="Q642" t="s">
        <v>2209</v>
      </c>
      <c r="R642" t="s">
        <v>2081</v>
      </c>
      <c r="S642" t="s">
        <v>2151</v>
      </c>
      <c r="T642" t="s">
        <v>2345</v>
      </c>
      <c r="U642">
        <v>6994</v>
      </c>
      <c r="V642" s="17">
        <v>44837</v>
      </c>
    </row>
    <row r="643" spans="1:22" x14ac:dyDescent="0.25">
      <c r="A643" s="20" t="s">
        <v>735</v>
      </c>
      <c r="B643" s="21">
        <v>44616</v>
      </c>
      <c r="C643" s="21">
        <v>44628</v>
      </c>
      <c r="D643" s="20">
        <v>60</v>
      </c>
      <c r="E643" s="22">
        <v>5904</v>
      </c>
      <c r="F643" s="21">
        <v>44687</v>
      </c>
      <c r="G643" s="21">
        <v>44837</v>
      </c>
      <c r="H643" s="20">
        <f t="shared" ref="H643:H678" si="464">G643-F643</f>
        <v>150</v>
      </c>
      <c r="I643" s="20">
        <f t="shared" ref="I643:I678" si="465">E643*H643</f>
        <v>885600</v>
      </c>
      <c r="J643" s="20">
        <f t="shared" ref="J643:J678" si="466">H643+D643</f>
        <v>210</v>
      </c>
      <c r="K643" s="20">
        <f t="shared" ref="K643:K678" si="467">E643-J643</f>
        <v>5694</v>
      </c>
      <c r="L643" s="20">
        <f t="shared" ref="L643:L678" si="468">G643-B643</f>
        <v>221</v>
      </c>
      <c r="M643" s="20">
        <f t="shared" ref="M643:M678" si="469">G643-C643</f>
        <v>209</v>
      </c>
      <c r="N643" s="20">
        <f t="shared" ref="N643:N678" si="470">E643*L643</f>
        <v>1304784</v>
      </c>
      <c r="O643" s="20">
        <f t="shared" ref="O643:O678" si="471">E643*M643</f>
        <v>1233936</v>
      </c>
      <c r="P643">
        <v>50118010</v>
      </c>
      <c r="Q643" t="s">
        <v>2207</v>
      </c>
      <c r="R643" t="s">
        <v>2079</v>
      </c>
      <c r="S643" t="s">
        <v>2149</v>
      </c>
      <c r="T643" t="s">
        <v>2345</v>
      </c>
      <c r="U643">
        <v>6994</v>
      </c>
      <c r="V643" s="17">
        <v>44837</v>
      </c>
    </row>
    <row r="644" spans="1:22" x14ac:dyDescent="0.25">
      <c r="A644" s="20" t="s">
        <v>736</v>
      </c>
      <c r="B644" s="21">
        <v>44616</v>
      </c>
      <c r="C644" s="21">
        <v>44628</v>
      </c>
      <c r="D644" s="20">
        <v>60</v>
      </c>
      <c r="E644" s="22">
        <v>24000</v>
      </c>
      <c r="F644" s="21">
        <v>44687</v>
      </c>
      <c r="G644" s="21">
        <v>44837</v>
      </c>
      <c r="H644" s="20">
        <f t="shared" si="464"/>
        <v>150</v>
      </c>
      <c r="I644" s="20">
        <f t="shared" si="465"/>
        <v>3600000</v>
      </c>
      <c r="J644" s="20">
        <f t="shared" si="466"/>
        <v>210</v>
      </c>
      <c r="K644" s="20">
        <f t="shared" si="467"/>
        <v>23790</v>
      </c>
      <c r="L644" s="20">
        <f t="shared" si="468"/>
        <v>221</v>
      </c>
      <c r="M644" s="20">
        <f t="shared" si="469"/>
        <v>209</v>
      </c>
      <c r="N644" s="20">
        <f t="shared" si="470"/>
        <v>5304000</v>
      </c>
      <c r="O644" s="20">
        <f t="shared" si="471"/>
        <v>5016000</v>
      </c>
      <c r="P644">
        <v>50118010</v>
      </c>
      <c r="Q644" t="s">
        <v>2207</v>
      </c>
      <c r="R644" t="s">
        <v>2079</v>
      </c>
      <c r="S644" t="s">
        <v>2149</v>
      </c>
      <c r="T644" t="s">
        <v>2345</v>
      </c>
      <c r="U644">
        <v>6994</v>
      </c>
      <c r="V644" s="17">
        <v>44837</v>
      </c>
    </row>
    <row r="645" spans="1:22" x14ac:dyDescent="0.25">
      <c r="A645" s="20" t="s">
        <v>737</v>
      </c>
      <c r="B645" s="21">
        <v>44616</v>
      </c>
      <c r="C645" s="21">
        <v>44628</v>
      </c>
      <c r="D645" s="20">
        <v>60</v>
      </c>
      <c r="E645" s="20">
        <v>840</v>
      </c>
      <c r="F645" s="21">
        <v>44687</v>
      </c>
      <c r="G645" s="21">
        <v>44837</v>
      </c>
      <c r="H645" s="20">
        <f t="shared" si="464"/>
        <v>150</v>
      </c>
      <c r="I645" s="20">
        <f t="shared" si="465"/>
        <v>126000</v>
      </c>
      <c r="J645" s="20">
        <f t="shared" si="466"/>
        <v>210</v>
      </c>
      <c r="K645" s="20">
        <f t="shared" si="467"/>
        <v>630</v>
      </c>
      <c r="L645" s="20">
        <f t="shared" si="468"/>
        <v>221</v>
      </c>
      <c r="M645" s="20">
        <f t="shared" si="469"/>
        <v>209</v>
      </c>
      <c r="N645" s="20">
        <f t="shared" si="470"/>
        <v>185640</v>
      </c>
      <c r="O645" s="20">
        <f t="shared" si="471"/>
        <v>175560</v>
      </c>
      <c r="P645">
        <v>50118010</v>
      </c>
      <c r="Q645" t="s">
        <v>2207</v>
      </c>
      <c r="R645" t="s">
        <v>2079</v>
      </c>
      <c r="S645" t="s">
        <v>2149</v>
      </c>
      <c r="T645" t="s">
        <v>2345</v>
      </c>
      <c r="U645">
        <v>6994</v>
      </c>
      <c r="V645" s="17">
        <v>44837</v>
      </c>
    </row>
    <row r="646" spans="1:22" x14ac:dyDescent="0.25">
      <c r="A646" s="20" t="s">
        <v>738</v>
      </c>
      <c r="B646" s="21">
        <v>44616</v>
      </c>
      <c r="C646" s="21">
        <v>44628</v>
      </c>
      <c r="D646" s="20">
        <v>60</v>
      </c>
      <c r="E646" s="20">
        <v>627.9</v>
      </c>
      <c r="F646" s="21">
        <v>44687</v>
      </c>
      <c r="G646" s="21">
        <v>44837</v>
      </c>
      <c r="H646" s="20">
        <f t="shared" si="464"/>
        <v>150</v>
      </c>
      <c r="I646" s="20">
        <f t="shared" si="465"/>
        <v>94185</v>
      </c>
      <c r="J646" s="20">
        <f t="shared" si="466"/>
        <v>210</v>
      </c>
      <c r="K646" s="20">
        <f t="shared" si="467"/>
        <v>417.9</v>
      </c>
      <c r="L646" s="20">
        <f t="shared" si="468"/>
        <v>221</v>
      </c>
      <c r="M646" s="20">
        <f t="shared" si="469"/>
        <v>209</v>
      </c>
      <c r="N646" s="20">
        <f t="shared" si="470"/>
        <v>138765.9</v>
      </c>
      <c r="O646" s="20">
        <f t="shared" si="471"/>
        <v>131231.1</v>
      </c>
      <c r="P646">
        <v>50118010</v>
      </c>
      <c r="Q646" t="s">
        <v>2207</v>
      </c>
      <c r="R646" t="s">
        <v>2079</v>
      </c>
      <c r="S646" t="s">
        <v>2149</v>
      </c>
      <c r="T646" t="s">
        <v>2345</v>
      </c>
      <c r="U646">
        <v>6994</v>
      </c>
      <c r="V646" s="17">
        <v>44837</v>
      </c>
    </row>
    <row r="647" spans="1:22" x14ac:dyDescent="0.25">
      <c r="A647" s="20" t="s">
        <v>739</v>
      </c>
      <c r="B647" s="21">
        <v>44617</v>
      </c>
      <c r="C647" s="21">
        <v>44628</v>
      </c>
      <c r="D647" s="20">
        <v>60</v>
      </c>
      <c r="E647" s="22">
        <v>4996.8</v>
      </c>
      <c r="F647" s="21">
        <v>44687</v>
      </c>
      <c r="G647" s="21">
        <v>44837</v>
      </c>
      <c r="H647" s="20">
        <f t="shared" si="464"/>
        <v>150</v>
      </c>
      <c r="I647" s="20">
        <f t="shared" si="465"/>
        <v>749520</v>
      </c>
      <c r="J647" s="20">
        <f t="shared" si="466"/>
        <v>210</v>
      </c>
      <c r="K647" s="20">
        <f t="shared" si="467"/>
        <v>4786.8</v>
      </c>
      <c r="L647" s="20">
        <f t="shared" si="468"/>
        <v>220</v>
      </c>
      <c r="M647" s="20">
        <f t="shared" si="469"/>
        <v>209</v>
      </c>
      <c r="N647" s="20">
        <f t="shared" si="470"/>
        <v>1099296</v>
      </c>
      <c r="O647" s="20">
        <f t="shared" si="471"/>
        <v>1044331.2000000001</v>
      </c>
      <c r="P647">
        <v>50118010</v>
      </c>
      <c r="Q647" t="s">
        <v>2207</v>
      </c>
      <c r="R647" t="s">
        <v>2079</v>
      </c>
      <c r="S647" t="s">
        <v>2149</v>
      </c>
      <c r="T647" t="s">
        <v>2345</v>
      </c>
      <c r="U647">
        <v>6994</v>
      </c>
      <c r="V647" s="17">
        <v>44837</v>
      </c>
    </row>
    <row r="648" spans="1:22" x14ac:dyDescent="0.25">
      <c r="A648" s="20" t="s">
        <v>740</v>
      </c>
      <c r="B648" s="21">
        <v>44617</v>
      </c>
      <c r="C648" s="21">
        <v>44628</v>
      </c>
      <c r="D648" s="20">
        <v>60</v>
      </c>
      <c r="E648" s="22">
        <v>4240</v>
      </c>
      <c r="F648" s="21">
        <v>44687</v>
      </c>
      <c r="G648" s="21">
        <v>44837</v>
      </c>
      <c r="H648" s="20">
        <f t="shared" si="464"/>
        <v>150</v>
      </c>
      <c r="I648" s="20">
        <f t="shared" si="465"/>
        <v>636000</v>
      </c>
      <c r="J648" s="20">
        <f t="shared" si="466"/>
        <v>210</v>
      </c>
      <c r="K648" s="20">
        <f t="shared" si="467"/>
        <v>4030</v>
      </c>
      <c r="L648" s="20">
        <f t="shared" si="468"/>
        <v>220</v>
      </c>
      <c r="M648" s="20">
        <f t="shared" si="469"/>
        <v>209</v>
      </c>
      <c r="N648" s="20">
        <f t="shared" si="470"/>
        <v>932800</v>
      </c>
      <c r="O648" s="20">
        <f t="shared" si="471"/>
        <v>886160</v>
      </c>
      <c r="P648">
        <v>50118010</v>
      </c>
      <c r="Q648" t="s">
        <v>2207</v>
      </c>
      <c r="R648" t="s">
        <v>2079</v>
      </c>
      <c r="S648" t="s">
        <v>2149</v>
      </c>
      <c r="T648" t="s">
        <v>2345</v>
      </c>
      <c r="U648">
        <v>6994</v>
      </c>
      <c r="V648" s="17">
        <v>44837</v>
      </c>
    </row>
    <row r="649" spans="1:22" x14ac:dyDescent="0.25">
      <c r="A649" s="20" t="s">
        <v>741</v>
      </c>
      <c r="B649" s="21">
        <v>44620</v>
      </c>
      <c r="C649" s="21">
        <v>44628</v>
      </c>
      <c r="D649" s="20">
        <v>60</v>
      </c>
      <c r="E649" s="20">
        <v>240</v>
      </c>
      <c r="F649" s="21">
        <v>44687</v>
      </c>
      <c r="G649" s="21">
        <v>44837</v>
      </c>
      <c r="H649" s="20">
        <f t="shared" si="464"/>
        <v>150</v>
      </c>
      <c r="I649" s="20">
        <f t="shared" si="465"/>
        <v>36000</v>
      </c>
      <c r="J649" s="20">
        <f t="shared" si="466"/>
        <v>210</v>
      </c>
      <c r="K649" s="20">
        <f t="shared" si="467"/>
        <v>30</v>
      </c>
      <c r="L649" s="20">
        <f t="shared" si="468"/>
        <v>217</v>
      </c>
      <c r="M649" s="20">
        <f t="shared" si="469"/>
        <v>209</v>
      </c>
      <c r="N649" s="20">
        <f t="shared" si="470"/>
        <v>52080</v>
      </c>
      <c r="O649" s="20">
        <f t="shared" si="471"/>
        <v>50160</v>
      </c>
      <c r="P649">
        <v>50118010</v>
      </c>
      <c r="Q649" t="s">
        <v>2207</v>
      </c>
      <c r="R649" t="s">
        <v>2079</v>
      </c>
      <c r="S649" t="s">
        <v>2149</v>
      </c>
      <c r="T649" t="s">
        <v>2345</v>
      </c>
      <c r="U649">
        <v>6994</v>
      </c>
      <c r="V649" s="17">
        <v>44837</v>
      </c>
    </row>
    <row r="650" spans="1:22" x14ac:dyDescent="0.25">
      <c r="A650" s="20" t="s">
        <v>742</v>
      </c>
      <c r="B650" s="21">
        <v>44620</v>
      </c>
      <c r="C650" s="21">
        <v>44628</v>
      </c>
      <c r="D650" s="20">
        <v>60</v>
      </c>
      <c r="E650" s="22">
        <v>1000</v>
      </c>
      <c r="F650" s="21">
        <v>44687</v>
      </c>
      <c r="G650" s="21">
        <v>44869</v>
      </c>
      <c r="H650" s="20">
        <f t="shared" si="464"/>
        <v>182</v>
      </c>
      <c r="I650" s="20">
        <f t="shared" si="465"/>
        <v>182000</v>
      </c>
      <c r="J650" s="20">
        <f t="shared" si="466"/>
        <v>242</v>
      </c>
      <c r="K650" s="20">
        <f t="shared" si="467"/>
        <v>758</v>
      </c>
      <c r="L650" s="20">
        <f t="shared" si="468"/>
        <v>249</v>
      </c>
      <c r="M650" s="20">
        <f t="shared" si="469"/>
        <v>241</v>
      </c>
      <c r="N650" s="20">
        <f t="shared" si="470"/>
        <v>249000</v>
      </c>
      <c r="O650" s="20">
        <f t="shared" si="471"/>
        <v>241000</v>
      </c>
      <c r="P650">
        <v>50118010</v>
      </c>
      <c r="Q650" t="s">
        <v>2207</v>
      </c>
      <c r="R650" t="s">
        <v>2079</v>
      </c>
      <c r="S650" t="s">
        <v>2149</v>
      </c>
      <c r="T650" t="s">
        <v>2345</v>
      </c>
      <c r="U650">
        <v>7649</v>
      </c>
      <c r="V650" s="17">
        <v>44869</v>
      </c>
    </row>
    <row r="651" spans="1:22" x14ac:dyDescent="0.25">
      <c r="A651" s="20" t="s">
        <v>743</v>
      </c>
      <c r="B651" s="21">
        <v>44624</v>
      </c>
      <c r="C651" s="21">
        <v>44635</v>
      </c>
      <c r="D651" s="20">
        <v>60</v>
      </c>
      <c r="E651" s="20">
        <v>270</v>
      </c>
      <c r="F651" s="21">
        <v>44691</v>
      </c>
      <c r="G651" s="21">
        <v>44869</v>
      </c>
      <c r="H651" s="20">
        <f t="shared" si="464"/>
        <v>178</v>
      </c>
      <c r="I651" s="20">
        <f t="shared" si="465"/>
        <v>48060</v>
      </c>
      <c r="J651" s="20">
        <f t="shared" si="466"/>
        <v>238</v>
      </c>
      <c r="K651" s="20">
        <f t="shared" si="467"/>
        <v>32</v>
      </c>
      <c r="L651" s="20">
        <f t="shared" si="468"/>
        <v>245</v>
      </c>
      <c r="M651" s="20">
        <f t="shared" si="469"/>
        <v>234</v>
      </c>
      <c r="N651" s="20">
        <f t="shared" si="470"/>
        <v>66150</v>
      </c>
      <c r="O651" s="20">
        <f t="shared" si="471"/>
        <v>63180</v>
      </c>
      <c r="P651">
        <v>50118010</v>
      </c>
      <c r="Q651" t="s">
        <v>2207</v>
      </c>
      <c r="R651" t="s">
        <v>2079</v>
      </c>
      <c r="S651" t="s">
        <v>2149</v>
      </c>
      <c r="T651" t="s">
        <v>2345</v>
      </c>
      <c r="U651">
        <v>7649</v>
      </c>
      <c r="V651" s="17">
        <v>44869</v>
      </c>
    </row>
    <row r="652" spans="1:22" x14ac:dyDescent="0.25">
      <c r="A652" s="20" t="s">
        <v>744</v>
      </c>
      <c r="B652" s="21">
        <v>44624</v>
      </c>
      <c r="C652" s="21">
        <v>44635</v>
      </c>
      <c r="D652" s="20">
        <v>60</v>
      </c>
      <c r="E652" s="22">
        <v>1600</v>
      </c>
      <c r="F652" s="21">
        <v>44691</v>
      </c>
      <c r="G652" s="21">
        <v>44837</v>
      </c>
      <c r="H652" s="20">
        <f t="shared" si="464"/>
        <v>146</v>
      </c>
      <c r="I652" s="20">
        <f t="shared" si="465"/>
        <v>233600</v>
      </c>
      <c r="J652" s="20">
        <f t="shared" si="466"/>
        <v>206</v>
      </c>
      <c r="K652" s="20">
        <f t="shared" si="467"/>
        <v>1394</v>
      </c>
      <c r="L652" s="20">
        <f t="shared" si="468"/>
        <v>213</v>
      </c>
      <c r="M652" s="20">
        <f t="shared" si="469"/>
        <v>202</v>
      </c>
      <c r="N652" s="20">
        <f t="shared" si="470"/>
        <v>340800</v>
      </c>
      <c r="O652" s="20">
        <f t="shared" si="471"/>
        <v>323200</v>
      </c>
      <c r="P652">
        <v>50118010</v>
      </c>
      <c r="Q652" t="s">
        <v>2207</v>
      </c>
      <c r="R652" t="s">
        <v>2079</v>
      </c>
      <c r="S652" t="s">
        <v>2149</v>
      </c>
      <c r="T652" t="s">
        <v>2345</v>
      </c>
      <c r="U652">
        <v>6994</v>
      </c>
      <c r="V652" s="17">
        <v>44837</v>
      </c>
    </row>
    <row r="653" spans="1:22" x14ac:dyDescent="0.25">
      <c r="A653" s="20" t="s">
        <v>745</v>
      </c>
      <c r="B653" s="21">
        <v>44624</v>
      </c>
      <c r="C653" s="21">
        <v>44635</v>
      </c>
      <c r="D653" s="20">
        <v>60</v>
      </c>
      <c r="E653" s="20">
        <v>390</v>
      </c>
      <c r="F653" s="21">
        <v>44691</v>
      </c>
      <c r="G653" s="21">
        <v>44869</v>
      </c>
      <c r="H653" s="20">
        <f t="shared" si="464"/>
        <v>178</v>
      </c>
      <c r="I653" s="20">
        <f t="shared" si="465"/>
        <v>69420</v>
      </c>
      <c r="J653" s="20">
        <f t="shared" si="466"/>
        <v>238</v>
      </c>
      <c r="K653" s="20">
        <f t="shared" si="467"/>
        <v>152</v>
      </c>
      <c r="L653" s="20">
        <f t="shared" si="468"/>
        <v>245</v>
      </c>
      <c r="M653" s="20">
        <f t="shared" si="469"/>
        <v>234</v>
      </c>
      <c r="N653" s="20">
        <f t="shared" si="470"/>
        <v>95550</v>
      </c>
      <c r="O653" s="20">
        <f t="shared" si="471"/>
        <v>91260</v>
      </c>
      <c r="P653">
        <v>50118010</v>
      </c>
      <c r="Q653" t="s">
        <v>2207</v>
      </c>
      <c r="R653" t="s">
        <v>2079</v>
      </c>
      <c r="S653" t="s">
        <v>2149</v>
      </c>
      <c r="T653" t="s">
        <v>2345</v>
      </c>
      <c r="U653">
        <v>7649</v>
      </c>
      <c r="V653" s="17">
        <v>44869</v>
      </c>
    </row>
    <row r="654" spans="1:22" x14ac:dyDescent="0.25">
      <c r="A654" s="20" t="s">
        <v>746</v>
      </c>
      <c r="B654" s="21">
        <v>44624</v>
      </c>
      <c r="C654" s="21">
        <v>44635</v>
      </c>
      <c r="D654" s="20">
        <v>60</v>
      </c>
      <c r="E654" s="20">
        <v>174</v>
      </c>
      <c r="F654" s="21">
        <v>44691</v>
      </c>
      <c r="G654" s="21">
        <v>44837</v>
      </c>
      <c r="H654" s="20">
        <f t="shared" si="464"/>
        <v>146</v>
      </c>
      <c r="I654" s="20">
        <f t="shared" si="465"/>
        <v>25404</v>
      </c>
      <c r="J654" s="20">
        <f t="shared" si="466"/>
        <v>206</v>
      </c>
      <c r="K654" s="20">
        <f t="shared" si="467"/>
        <v>-32</v>
      </c>
      <c r="L654" s="20">
        <f t="shared" si="468"/>
        <v>213</v>
      </c>
      <c r="M654" s="20">
        <f t="shared" si="469"/>
        <v>202</v>
      </c>
      <c r="N654" s="20">
        <f t="shared" si="470"/>
        <v>37062</v>
      </c>
      <c r="O654" s="20">
        <f t="shared" si="471"/>
        <v>35148</v>
      </c>
      <c r="P654">
        <v>50118010</v>
      </c>
      <c r="Q654" t="s">
        <v>2207</v>
      </c>
      <c r="R654" t="s">
        <v>2079</v>
      </c>
      <c r="S654" t="s">
        <v>2149</v>
      </c>
      <c r="T654" t="s">
        <v>2345</v>
      </c>
      <c r="U654">
        <v>6994</v>
      </c>
      <c r="V654" s="17">
        <v>44837</v>
      </c>
    </row>
    <row r="655" spans="1:22" x14ac:dyDescent="0.25">
      <c r="A655" s="20" t="s">
        <v>747</v>
      </c>
      <c r="B655" s="21">
        <v>44624</v>
      </c>
      <c r="C655" s="21">
        <v>44635</v>
      </c>
      <c r="D655" s="20">
        <v>60</v>
      </c>
      <c r="E655" s="22">
        <v>2832</v>
      </c>
      <c r="F655" s="21">
        <v>44691</v>
      </c>
      <c r="G655" s="21">
        <v>44869</v>
      </c>
      <c r="H655" s="20">
        <f t="shared" si="464"/>
        <v>178</v>
      </c>
      <c r="I655" s="20">
        <f t="shared" si="465"/>
        <v>504096</v>
      </c>
      <c r="J655" s="20">
        <f t="shared" si="466"/>
        <v>238</v>
      </c>
      <c r="K655" s="20">
        <f t="shared" si="467"/>
        <v>2594</v>
      </c>
      <c r="L655" s="20">
        <f t="shared" si="468"/>
        <v>245</v>
      </c>
      <c r="M655" s="20">
        <f t="shared" si="469"/>
        <v>234</v>
      </c>
      <c r="N655" s="20">
        <f t="shared" si="470"/>
        <v>693840</v>
      </c>
      <c r="O655" s="20">
        <f t="shared" si="471"/>
        <v>662688</v>
      </c>
      <c r="P655">
        <v>50118010</v>
      </c>
      <c r="Q655" t="s">
        <v>2207</v>
      </c>
      <c r="R655" t="s">
        <v>2079</v>
      </c>
      <c r="S655" t="s">
        <v>2149</v>
      </c>
      <c r="T655" t="s">
        <v>2345</v>
      </c>
      <c r="U655">
        <v>7649</v>
      </c>
      <c r="V655" s="17">
        <v>44869</v>
      </c>
    </row>
    <row r="656" spans="1:22" x14ac:dyDescent="0.25">
      <c r="A656" s="20" t="s">
        <v>748</v>
      </c>
      <c r="B656" s="21">
        <v>44630</v>
      </c>
      <c r="C656" s="21">
        <v>44642</v>
      </c>
      <c r="D656" s="20">
        <v>60</v>
      </c>
      <c r="E656" s="22">
        <v>32000</v>
      </c>
      <c r="F656" s="21">
        <v>44698</v>
      </c>
      <c r="G656" s="21">
        <v>44837</v>
      </c>
      <c r="H656" s="20">
        <f t="shared" si="464"/>
        <v>139</v>
      </c>
      <c r="I656" s="20">
        <f t="shared" si="465"/>
        <v>4448000</v>
      </c>
      <c r="J656" s="20">
        <f t="shared" si="466"/>
        <v>199</v>
      </c>
      <c r="K656" s="20">
        <f t="shared" si="467"/>
        <v>31801</v>
      </c>
      <c r="L656" s="20">
        <f t="shared" si="468"/>
        <v>207</v>
      </c>
      <c r="M656" s="20">
        <f t="shared" si="469"/>
        <v>195</v>
      </c>
      <c r="N656" s="20">
        <f t="shared" si="470"/>
        <v>6624000</v>
      </c>
      <c r="O656" s="20">
        <f t="shared" si="471"/>
        <v>6240000</v>
      </c>
      <c r="P656">
        <v>50118010</v>
      </c>
      <c r="Q656" t="s">
        <v>2207</v>
      </c>
      <c r="R656" t="s">
        <v>2079</v>
      </c>
      <c r="S656" t="s">
        <v>2149</v>
      </c>
      <c r="T656" t="s">
        <v>2345</v>
      </c>
      <c r="U656">
        <v>6994</v>
      </c>
      <c r="V656" s="17">
        <v>44837</v>
      </c>
    </row>
    <row r="657" spans="1:22" x14ac:dyDescent="0.25">
      <c r="A657" s="20" t="s">
        <v>749</v>
      </c>
      <c r="B657" s="21">
        <v>44630</v>
      </c>
      <c r="C657" s="21">
        <v>44642</v>
      </c>
      <c r="D657" s="20">
        <v>60</v>
      </c>
      <c r="E657" s="22">
        <v>6720</v>
      </c>
      <c r="F657" s="21">
        <v>44698</v>
      </c>
      <c r="G657" s="21">
        <v>44837</v>
      </c>
      <c r="H657" s="20">
        <f t="shared" si="464"/>
        <v>139</v>
      </c>
      <c r="I657" s="20">
        <f t="shared" si="465"/>
        <v>934080</v>
      </c>
      <c r="J657" s="20">
        <f t="shared" si="466"/>
        <v>199</v>
      </c>
      <c r="K657" s="20">
        <f t="shared" si="467"/>
        <v>6521</v>
      </c>
      <c r="L657" s="20">
        <f t="shared" si="468"/>
        <v>207</v>
      </c>
      <c r="M657" s="20">
        <f t="shared" si="469"/>
        <v>195</v>
      </c>
      <c r="N657" s="20">
        <f t="shared" si="470"/>
        <v>1391040</v>
      </c>
      <c r="O657" s="20">
        <f t="shared" si="471"/>
        <v>1310400</v>
      </c>
      <c r="P657">
        <v>50116010</v>
      </c>
      <c r="Q657" t="s">
        <v>2210</v>
      </c>
      <c r="R657" t="s">
        <v>2082</v>
      </c>
      <c r="S657" t="s">
        <v>2152</v>
      </c>
      <c r="T657" t="s">
        <v>2345</v>
      </c>
      <c r="U657">
        <v>6994</v>
      </c>
      <c r="V657" s="17">
        <v>44837</v>
      </c>
    </row>
    <row r="658" spans="1:22" x14ac:dyDescent="0.25">
      <c r="A658" s="20" t="s">
        <v>750</v>
      </c>
      <c r="B658" s="21">
        <v>44630</v>
      </c>
      <c r="C658" s="21">
        <v>44642</v>
      </c>
      <c r="D658" s="20">
        <v>60</v>
      </c>
      <c r="E658" s="20">
        <v>330</v>
      </c>
      <c r="F658" s="21">
        <v>44698</v>
      </c>
      <c r="G658" s="21">
        <v>44837</v>
      </c>
      <c r="H658" s="20">
        <f t="shared" si="464"/>
        <v>139</v>
      </c>
      <c r="I658" s="20">
        <f t="shared" si="465"/>
        <v>45870</v>
      </c>
      <c r="J658" s="20">
        <f t="shared" si="466"/>
        <v>199</v>
      </c>
      <c r="K658" s="20">
        <f t="shared" si="467"/>
        <v>131</v>
      </c>
      <c r="L658" s="20">
        <f t="shared" si="468"/>
        <v>207</v>
      </c>
      <c r="M658" s="20">
        <f t="shared" si="469"/>
        <v>195</v>
      </c>
      <c r="N658" s="20">
        <f t="shared" si="470"/>
        <v>68310</v>
      </c>
      <c r="O658" s="20">
        <f t="shared" si="471"/>
        <v>64350</v>
      </c>
      <c r="P658">
        <v>50118010</v>
      </c>
      <c r="Q658" t="s">
        <v>2207</v>
      </c>
      <c r="R658" t="s">
        <v>2079</v>
      </c>
      <c r="S658" t="s">
        <v>2149</v>
      </c>
      <c r="T658" t="s">
        <v>2345</v>
      </c>
      <c r="U658">
        <v>6994</v>
      </c>
      <c r="V658" s="17">
        <v>44837</v>
      </c>
    </row>
    <row r="659" spans="1:22" x14ac:dyDescent="0.25">
      <c r="A659" s="20" t="s">
        <v>150</v>
      </c>
      <c r="B659" s="21">
        <v>44637</v>
      </c>
      <c r="C659" s="21">
        <v>44646</v>
      </c>
      <c r="D659" s="20">
        <v>60</v>
      </c>
      <c r="E659" s="22">
        <v>5950</v>
      </c>
      <c r="F659" s="21">
        <v>44704</v>
      </c>
      <c r="G659" s="21">
        <v>44869</v>
      </c>
      <c r="H659" s="20">
        <f t="shared" si="464"/>
        <v>165</v>
      </c>
      <c r="I659" s="20">
        <f t="shared" si="465"/>
        <v>981750</v>
      </c>
      <c r="J659" s="20">
        <f t="shared" si="466"/>
        <v>225</v>
      </c>
      <c r="K659" s="20">
        <f t="shared" si="467"/>
        <v>5725</v>
      </c>
      <c r="L659" s="20">
        <f t="shared" si="468"/>
        <v>232</v>
      </c>
      <c r="M659" s="20">
        <f t="shared" si="469"/>
        <v>223</v>
      </c>
      <c r="N659" s="20">
        <f t="shared" si="470"/>
        <v>1380400</v>
      </c>
      <c r="O659" s="20">
        <f t="shared" si="471"/>
        <v>1326850</v>
      </c>
      <c r="P659">
        <v>50118010</v>
      </c>
      <c r="Q659" t="s">
        <v>2207</v>
      </c>
      <c r="R659" t="s">
        <v>2079</v>
      </c>
      <c r="S659" t="s">
        <v>2149</v>
      </c>
      <c r="T659" t="s">
        <v>2345</v>
      </c>
      <c r="U659">
        <v>7649</v>
      </c>
      <c r="V659" s="17">
        <v>44869</v>
      </c>
    </row>
    <row r="660" spans="1:22" x14ac:dyDescent="0.25">
      <c r="A660" s="20" t="s">
        <v>751</v>
      </c>
      <c r="B660" s="21">
        <v>44644</v>
      </c>
      <c r="C660" s="21">
        <v>44662</v>
      </c>
      <c r="D660" s="20">
        <v>60</v>
      </c>
      <c r="E660" s="22">
        <v>11863.65</v>
      </c>
      <c r="F660" s="21">
        <v>44712</v>
      </c>
      <c r="G660" s="21">
        <v>44869</v>
      </c>
      <c r="H660" s="20">
        <f t="shared" si="464"/>
        <v>157</v>
      </c>
      <c r="I660" s="20">
        <f t="shared" si="465"/>
        <v>1862593.05</v>
      </c>
      <c r="J660" s="20">
        <f t="shared" si="466"/>
        <v>217</v>
      </c>
      <c r="K660" s="20">
        <f t="shared" si="467"/>
        <v>11646.65</v>
      </c>
      <c r="L660" s="20">
        <f t="shared" si="468"/>
        <v>225</v>
      </c>
      <c r="M660" s="20">
        <f t="shared" si="469"/>
        <v>207</v>
      </c>
      <c r="N660" s="20">
        <f t="shared" si="470"/>
        <v>2669321.25</v>
      </c>
      <c r="O660" s="20">
        <f t="shared" si="471"/>
        <v>2455775.5499999998</v>
      </c>
      <c r="P660">
        <v>50118010</v>
      </c>
      <c r="Q660" t="s">
        <v>2207</v>
      </c>
      <c r="R660" t="s">
        <v>2079</v>
      </c>
      <c r="S660" t="s">
        <v>2149</v>
      </c>
      <c r="T660" t="s">
        <v>2345</v>
      </c>
      <c r="U660">
        <v>7649</v>
      </c>
      <c r="V660" s="17">
        <v>44869</v>
      </c>
    </row>
    <row r="661" spans="1:22" x14ac:dyDescent="0.25">
      <c r="A661" s="20" t="s">
        <v>752</v>
      </c>
      <c r="B661" s="21">
        <v>44644</v>
      </c>
      <c r="C661" s="21">
        <v>44662</v>
      </c>
      <c r="D661" s="20">
        <v>60</v>
      </c>
      <c r="E661" s="22">
        <v>13440</v>
      </c>
      <c r="F661" s="21">
        <v>44712</v>
      </c>
      <c r="G661" s="21">
        <v>44869</v>
      </c>
      <c r="H661" s="20">
        <f t="shared" si="464"/>
        <v>157</v>
      </c>
      <c r="I661" s="20">
        <f t="shared" si="465"/>
        <v>2110080</v>
      </c>
      <c r="J661" s="20">
        <f t="shared" si="466"/>
        <v>217</v>
      </c>
      <c r="K661" s="20">
        <f t="shared" si="467"/>
        <v>13223</v>
      </c>
      <c r="L661" s="20">
        <f t="shared" si="468"/>
        <v>225</v>
      </c>
      <c r="M661" s="20">
        <f t="shared" si="469"/>
        <v>207</v>
      </c>
      <c r="N661" s="20">
        <f t="shared" si="470"/>
        <v>3024000</v>
      </c>
      <c r="O661" s="20">
        <f t="shared" si="471"/>
        <v>2782080</v>
      </c>
      <c r="P661">
        <v>50116010</v>
      </c>
      <c r="Q661" t="s">
        <v>2210</v>
      </c>
      <c r="R661" t="s">
        <v>2082</v>
      </c>
      <c r="S661" t="s">
        <v>2152</v>
      </c>
      <c r="T661" t="s">
        <v>2345</v>
      </c>
      <c r="U661">
        <v>7649</v>
      </c>
      <c r="V661" s="17">
        <v>44869</v>
      </c>
    </row>
    <row r="662" spans="1:22" x14ac:dyDescent="0.25">
      <c r="A662" s="20" t="s">
        <v>753</v>
      </c>
      <c r="B662" s="21">
        <v>44644</v>
      </c>
      <c r="C662" s="21">
        <v>44656</v>
      </c>
      <c r="D662" s="20">
        <v>60</v>
      </c>
      <c r="E662" s="20">
        <v>946</v>
      </c>
      <c r="F662" s="21">
        <v>44712</v>
      </c>
      <c r="G662" s="21">
        <v>44869</v>
      </c>
      <c r="H662" s="20">
        <f t="shared" si="464"/>
        <v>157</v>
      </c>
      <c r="I662" s="20">
        <f t="shared" si="465"/>
        <v>148522</v>
      </c>
      <c r="J662" s="20">
        <f t="shared" si="466"/>
        <v>217</v>
      </c>
      <c r="K662" s="20">
        <f t="shared" si="467"/>
        <v>729</v>
      </c>
      <c r="L662" s="20">
        <f t="shared" si="468"/>
        <v>225</v>
      </c>
      <c r="M662" s="20">
        <f t="shared" si="469"/>
        <v>213</v>
      </c>
      <c r="N662" s="20">
        <f t="shared" si="470"/>
        <v>212850</v>
      </c>
      <c r="O662" s="20">
        <f t="shared" si="471"/>
        <v>201498</v>
      </c>
      <c r="P662">
        <v>50118010</v>
      </c>
      <c r="Q662" t="s">
        <v>2207</v>
      </c>
      <c r="R662" t="s">
        <v>2079</v>
      </c>
      <c r="S662" t="s">
        <v>2149</v>
      </c>
      <c r="T662" t="s">
        <v>2345</v>
      </c>
      <c r="U662">
        <v>7649</v>
      </c>
      <c r="V662" s="17">
        <v>44869</v>
      </c>
    </row>
    <row r="663" spans="1:22" x14ac:dyDescent="0.25">
      <c r="A663" s="20" t="s">
        <v>754</v>
      </c>
      <c r="B663" s="21">
        <v>44651</v>
      </c>
      <c r="C663" s="21">
        <v>44678</v>
      </c>
      <c r="D663" s="20">
        <v>60</v>
      </c>
      <c r="E663" s="22">
        <v>1600</v>
      </c>
      <c r="F663" s="21">
        <v>44719</v>
      </c>
      <c r="G663" s="21">
        <v>44869</v>
      </c>
      <c r="H663" s="20">
        <f t="shared" si="464"/>
        <v>150</v>
      </c>
      <c r="I663" s="20">
        <f t="shared" si="465"/>
        <v>240000</v>
      </c>
      <c r="J663" s="20">
        <f t="shared" si="466"/>
        <v>210</v>
      </c>
      <c r="K663" s="20">
        <f t="shared" si="467"/>
        <v>1390</v>
      </c>
      <c r="L663" s="20">
        <f t="shared" si="468"/>
        <v>218</v>
      </c>
      <c r="M663" s="20">
        <f t="shared" si="469"/>
        <v>191</v>
      </c>
      <c r="N663" s="20">
        <f t="shared" si="470"/>
        <v>348800</v>
      </c>
      <c r="O663" s="20">
        <f t="shared" si="471"/>
        <v>305600</v>
      </c>
      <c r="P663">
        <v>50118010</v>
      </c>
      <c r="Q663" t="s">
        <v>2207</v>
      </c>
      <c r="R663" t="s">
        <v>2079</v>
      </c>
      <c r="S663" t="s">
        <v>2149</v>
      </c>
      <c r="T663" t="s">
        <v>2345</v>
      </c>
      <c r="U663">
        <v>7649</v>
      </c>
      <c r="V663" s="17">
        <v>44869</v>
      </c>
    </row>
    <row r="664" spans="1:22" x14ac:dyDescent="0.25">
      <c r="A664" s="20" t="s">
        <v>755</v>
      </c>
      <c r="B664" s="21">
        <v>44651</v>
      </c>
      <c r="C664" s="21">
        <v>44678</v>
      </c>
      <c r="D664" s="20">
        <v>60</v>
      </c>
      <c r="E664" s="22">
        <v>1279</v>
      </c>
      <c r="F664" s="21">
        <v>44719</v>
      </c>
      <c r="G664" s="21">
        <v>44869</v>
      </c>
      <c r="H664" s="20">
        <f t="shared" si="464"/>
        <v>150</v>
      </c>
      <c r="I664" s="20">
        <f t="shared" si="465"/>
        <v>191850</v>
      </c>
      <c r="J664" s="20">
        <f t="shared" si="466"/>
        <v>210</v>
      </c>
      <c r="K664" s="20">
        <f t="shared" si="467"/>
        <v>1069</v>
      </c>
      <c r="L664" s="20">
        <f t="shared" si="468"/>
        <v>218</v>
      </c>
      <c r="M664" s="20">
        <f t="shared" si="469"/>
        <v>191</v>
      </c>
      <c r="N664" s="20">
        <f t="shared" si="470"/>
        <v>278822</v>
      </c>
      <c r="O664" s="20">
        <f t="shared" si="471"/>
        <v>244289</v>
      </c>
      <c r="P664">
        <v>50118010</v>
      </c>
      <c r="Q664" t="s">
        <v>2207</v>
      </c>
      <c r="R664" t="s">
        <v>2079</v>
      </c>
      <c r="S664" t="s">
        <v>2149</v>
      </c>
      <c r="T664" t="s">
        <v>2345</v>
      </c>
      <c r="U664">
        <v>7649</v>
      </c>
      <c r="V664" s="17">
        <v>44869</v>
      </c>
    </row>
    <row r="665" spans="1:22" x14ac:dyDescent="0.25">
      <c r="A665" s="20" t="s">
        <v>756</v>
      </c>
      <c r="B665" s="21">
        <v>44651</v>
      </c>
      <c r="C665" s="21">
        <v>44678</v>
      </c>
      <c r="D665" s="20">
        <v>60</v>
      </c>
      <c r="E665" s="20">
        <v>750</v>
      </c>
      <c r="F665" s="21">
        <v>44719</v>
      </c>
      <c r="G665" s="21">
        <v>44869</v>
      </c>
      <c r="H665" s="20">
        <f t="shared" si="464"/>
        <v>150</v>
      </c>
      <c r="I665" s="20">
        <f t="shared" si="465"/>
        <v>112500</v>
      </c>
      <c r="J665" s="20">
        <f t="shared" si="466"/>
        <v>210</v>
      </c>
      <c r="K665" s="20">
        <f t="shared" si="467"/>
        <v>540</v>
      </c>
      <c r="L665" s="20">
        <f t="shared" si="468"/>
        <v>218</v>
      </c>
      <c r="M665" s="20">
        <f t="shared" si="469"/>
        <v>191</v>
      </c>
      <c r="N665" s="20">
        <f t="shared" si="470"/>
        <v>163500</v>
      </c>
      <c r="O665" s="20">
        <f t="shared" si="471"/>
        <v>143250</v>
      </c>
      <c r="P665">
        <v>50118010</v>
      </c>
      <c r="Q665" t="s">
        <v>2207</v>
      </c>
      <c r="R665" t="s">
        <v>2079</v>
      </c>
      <c r="S665" t="s">
        <v>2149</v>
      </c>
      <c r="T665" t="s">
        <v>2345</v>
      </c>
      <c r="U665">
        <v>7649</v>
      </c>
      <c r="V665" s="17">
        <v>44869</v>
      </c>
    </row>
    <row r="666" spans="1:22" x14ac:dyDescent="0.25">
      <c r="A666" s="20" t="s">
        <v>757</v>
      </c>
      <c r="B666" s="21">
        <v>44651</v>
      </c>
      <c r="C666" s="21">
        <v>44678</v>
      </c>
      <c r="D666" s="20">
        <v>60</v>
      </c>
      <c r="E666" s="20">
        <v>611.4</v>
      </c>
      <c r="F666" s="21">
        <v>44719</v>
      </c>
      <c r="G666" s="21">
        <v>44869</v>
      </c>
      <c r="H666" s="20">
        <f t="shared" si="464"/>
        <v>150</v>
      </c>
      <c r="I666" s="20">
        <f t="shared" si="465"/>
        <v>91710</v>
      </c>
      <c r="J666" s="20">
        <f t="shared" si="466"/>
        <v>210</v>
      </c>
      <c r="K666" s="20">
        <f t="shared" si="467"/>
        <v>401.4</v>
      </c>
      <c r="L666" s="20">
        <f t="shared" si="468"/>
        <v>218</v>
      </c>
      <c r="M666" s="20">
        <f t="shared" si="469"/>
        <v>191</v>
      </c>
      <c r="N666" s="20">
        <f t="shared" si="470"/>
        <v>133285.19999999998</v>
      </c>
      <c r="O666" s="20">
        <f t="shared" si="471"/>
        <v>116777.4</v>
      </c>
      <c r="P666">
        <v>50118010</v>
      </c>
      <c r="Q666" t="s">
        <v>2207</v>
      </c>
      <c r="R666" t="s">
        <v>2079</v>
      </c>
      <c r="S666" t="s">
        <v>2149</v>
      </c>
      <c r="T666" t="s">
        <v>2345</v>
      </c>
      <c r="U666">
        <v>7649</v>
      </c>
      <c r="V666" s="17">
        <v>44869</v>
      </c>
    </row>
    <row r="667" spans="1:22" x14ac:dyDescent="0.25">
      <c r="A667" s="20" t="s">
        <v>758</v>
      </c>
      <c r="B667" s="21">
        <v>44651</v>
      </c>
      <c r="C667" s="21">
        <v>44678</v>
      </c>
      <c r="D667" s="20">
        <v>60</v>
      </c>
      <c r="E667" s="20">
        <v>960</v>
      </c>
      <c r="F667" s="21">
        <v>44719</v>
      </c>
      <c r="G667" s="21">
        <v>44869</v>
      </c>
      <c r="H667" s="20">
        <f t="shared" si="464"/>
        <v>150</v>
      </c>
      <c r="I667" s="20">
        <f t="shared" si="465"/>
        <v>144000</v>
      </c>
      <c r="J667" s="20">
        <f t="shared" si="466"/>
        <v>210</v>
      </c>
      <c r="K667" s="20">
        <f t="shared" si="467"/>
        <v>750</v>
      </c>
      <c r="L667" s="20">
        <f t="shared" si="468"/>
        <v>218</v>
      </c>
      <c r="M667" s="20">
        <f t="shared" si="469"/>
        <v>191</v>
      </c>
      <c r="N667" s="20">
        <f t="shared" si="470"/>
        <v>209280</v>
      </c>
      <c r="O667" s="20">
        <f t="shared" si="471"/>
        <v>183360</v>
      </c>
      <c r="P667">
        <v>50118010</v>
      </c>
      <c r="Q667" t="s">
        <v>2207</v>
      </c>
      <c r="R667" t="s">
        <v>2079</v>
      </c>
      <c r="S667" t="s">
        <v>2149</v>
      </c>
      <c r="T667" t="s">
        <v>2345</v>
      </c>
      <c r="U667">
        <v>7649</v>
      </c>
      <c r="V667" s="17">
        <v>44869</v>
      </c>
    </row>
    <row r="668" spans="1:22" x14ac:dyDescent="0.25">
      <c r="A668" s="20" t="s">
        <v>759</v>
      </c>
      <c r="B668" s="21">
        <v>44651</v>
      </c>
      <c r="C668" s="21">
        <v>44678</v>
      </c>
      <c r="D668" s="20">
        <v>60</v>
      </c>
      <c r="E668" s="22">
        <v>1575</v>
      </c>
      <c r="F668" s="21">
        <v>44719</v>
      </c>
      <c r="G668" s="21">
        <v>44869</v>
      </c>
      <c r="H668" s="20">
        <f t="shared" si="464"/>
        <v>150</v>
      </c>
      <c r="I668" s="20">
        <f t="shared" si="465"/>
        <v>236250</v>
      </c>
      <c r="J668" s="20">
        <f t="shared" si="466"/>
        <v>210</v>
      </c>
      <c r="K668" s="20">
        <f t="shared" si="467"/>
        <v>1365</v>
      </c>
      <c r="L668" s="20">
        <f t="shared" si="468"/>
        <v>218</v>
      </c>
      <c r="M668" s="20">
        <f t="shared" si="469"/>
        <v>191</v>
      </c>
      <c r="N668" s="20">
        <f t="shared" si="470"/>
        <v>343350</v>
      </c>
      <c r="O668" s="20">
        <f t="shared" si="471"/>
        <v>300825</v>
      </c>
      <c r="P668">
        <v>50118010</v>
      </c>
      <c r="Q668" t="s">
        <v>2207</v>
      </c>
      <c r="R668" t="s">
        <v>2079</v>
      </c>
      <c r="S668" t="s">
        <v>2149</v>
      </c>
      <c r="T668" t="s">
        <v>2345</v>
      </c>
      <c r="U668">
        <v>7650</v>
      </c>
      <c r="V668" s="17">
        <v>44869</v>
      </c>
    </row>
    <row r="669" spans="1:22" x14ac:dyDescent="0.25">
      <c r="A669" s="20" t="s">
        <v>760</v>
      </c>
      <c r="B669" s="21">
        <v>44651</v>
      </c>
      <c r="C669" s="21">
        <v>44678</v>
      </c>
      <c r="D669" s="20">
        <v>60</v>
      </c>
      <c r="E669" s="20">
        <v>840</v>
      </c>
      <c r="F669" s="21">
        <v>44719</v>
      </c>
      <c r="G669" s="21">
        <v>44869</v>
      </c>
      <c r="H669" s="20">
        <f t="shared" si="464"/>
        <v>150</v>
      </c>
      <c r="I669" s="20">
        <f t="shared" si="465"/>
        <v>126000</v>
      </c>
      <c r="J669" s="20">
        <f t="shared" si="466"/>
        <v>210</v>
      </c>
      <c r="K669" s="20">
        <f t="shared" si="467"/>
        <v>630</v>
      </c>
      <c r="L669" s="20">
        <f t="shared" si="468"/>
        <v>218</v>
      </c>
      <c r="M669" s="20">
        <f t="shared" si="469"/>
        <v>191</v>
      </c>
      <c r="N669" s="20">
        <f t="shared" si="470"/>
        <v>183120</v>
      </c>
      <c r="O669" s="20">
        <f t="shared" si="471"/>
        <v>160440</v>
      </c>
      <c r="P669">
        <v>50118010</v>
      </c>
      <c r="Q669" t="s">
        <v>2207</v>
      </c>
      <c r="R669" t="s">
        <v>2079</v>
      </c>
      <c r="S669" t="s">
        <v>2149</v>
      </c>
      <c r="T669" t="s">
        <v>2345</v>
      </c>
      <c r="U669">
        <v>7650</v>
      </c>
      <c r="V669" s="17">
        <v>44869</v>
      </c>
    </row>
    <row r="670" spans="1:22" x14ac:dyDescent="0.25">
      <c r="A670" s="20" t="s">
        <v>761</v>
      </c>
      <c r="B670" s="21">
        <v>44658</v>
      </c>
      <c r="C670" s="21">
        <v>44680</v>
      </c>
      <c r="D670" s="20">
        <v>60</v>
      </c>
      <c r="E670" s="20">
        <v>500</v>
      </c>
      <c r="F670" s="21">
        <v>44728</v>
      </c>
      <c r="G670" s="21">
        <v>44869</v>
      </c>
      <c r="H670" s="20">
        <f t="shared" si="464"/>
        <v>141</v>
      </c>
      <c r="I670" s="20">
        <f t="shared" si="465"/>
        <v>70500</v>
      </c>
      <c r="J670" s="20">
        <f t="shared" si="466"/>
        <v>201</v>
      </c>
      <c r="K670" s="20">
        <f t="shared" si="467"/>
        <v>299</v>
      </c>
      <c r="L670" s="20">
        <f t="shared" si="468"/>
        <v>211</v>
      </c>
      <c r="M670" s="20">
        <f t="shared" si="469"/>
        <v>189</v>
      </c>
      <c r="N670" s="20">
        <f t="shared" si="470"/>
        <v>105500</v>
      </c>
      <c r="O670" s="20">
        <f t="shared" si="471"/>
        <v>94500</v>
      </c>
      <c r="P670">
        <v>50118010</v>
      </c>
      <c r="Q670" t="s">
        <v>2207</v>
      </c>
      <c r="R670" t="s">
        <v>2079</v>
      </c>
      <c r="S670" t="s">
        <v>2149</v>
      </c>
      <c r="T670" t="s">
        <v>2345</v>
      </c>
      <c r="U670">
        <v>7650</v>
      </c>
      <c r="V670" s="17">
        <v>44869</v>
      </c>
    </row>
    <row r="671" spans="1:22" x14ac:dyDescent="0.25">
      <c r="A671" s="20" t="s">
        <v>762</v>
      </c>
      <c r="B671" s="21">
        <v>44658</v>
      </c>
      <c r="C671" s="21">
        <v>44679</v>
      </c>
      <c r="D671" s="20">
        <v>60</v>
      </c>
      <c r="E671" s="20">
        <v>129.02000000000001</v>
      </c>
      <c r="F671" s="21">
        <v>44726</v>
      </c>
      <c r="G671" s="21">
        <v>44869</v>
      </c>
      <c r="H671" s="20">
        <f t="shared" si="464"/>
        <v>143</v>
      </c>
      <c r="I671" s="20">
        <f t="shared" si="465"/>
        <v>18449.86</v>
      </c>
      <c r="J671" s="20">
        <f t="shared" si="466"/>
        <v>203</v>
      </c>
      <c r="K671" s="20">
        <f t="shared" si="467"/>
        <v>-73.97999999999999</v>
      </c>
      <c r="L671" s="20">
        <f t="shared" si="468"/>
        <v>211</v>
      </c>
      <c r="M671" s="20">
        <f t="shared" si="469"/>
        <v>190</v>
      </c>
      <c r="N671" s="20">
        <f t="shared" si="470"/>
        <v>27223.22</v>
      </c>
      <c r="O671" s="20">
        <f t="shared" si="471"/>
        <v>24513.800000000003</v>
      </c>
      <c r="P671">
        <v>50118010</v>
      </c>
      <c r="Q671" t="s">
        <v>2207</v>
      </c>
      <c r="R671" t="s">
        <v>2079</v>
      </c>
      <c r="S671" t="s">
        <v>2149</v>
      </c>
      <c r="T671" t="s">
        <v>2345</v>
      </c>
      <c r="U671">
        <v>7650</v>
      </c>
      <c r="V671" s="17">
        <v>44869</v>
      </c>
    </row>
    <row r="672" spans="1:22" x14ac:dyDescent="0.25">
      <c r="A672" s="20" t="s">
        <v>763</v>
      </c>
      <c r="B672" s="21">
        <v>44658</v>
      </c>
      <c r="C672" s="21">
        <v>44680</v>
      </c>
      <c r="D672" s="20">
        <v>60</v>
      </c>
      <c r="E672" s="22">
        <v>2790</v>
      </c>
      <c r="F672" s="21">
        <v>44728</v>
      </c>
      <c r="G672" s="21">
        <v>44869</v>
      </c>
      <c r="H672" s="20">
        <f t="shared" si="464"/>
        <v>141</v>
      </c>
      <c r="I672" s="20">
        <f t="shared" si="465"/>
        <v>393390</v>
      </c>
      <c r="J672" s="20">
        <f t="shared" si="466"/>
        <v>201</v>
      </c>
      <c r="K672" s="20">
        <f t="shared" si="467"/>
        <v>2589</v>
      </c>
      <c r="L672" s="20">
        <f t="shared" si="468"/>
        <v>211</v>
      </c>
      <c r="M672" s="20">
        <f t="shared" si="469"/>
        <v>189</v>
      </c>
      <c r="N672" s="20">
        <f t="shared" si="470"/>
        <v>588690</v>
      </c>
      <c r="O672" s="20">
        <f t="shared" si="471"/>
        <v>527310</v>
      </c>
      <c r="P672">
        <v>50118010</v>
      </c>
      <c r="Q672" t="s">
        <v>2207</v>
      </c>
      <c r="R672" t="s">
        <v>2079</v>
      </c>
      <c r="S672" t="s">
        <v>2149</v>
      </c>
      <c r="T672" t="s">
        <v>2345</v>
      </c>
      <c r="U672">
        <v>7650</v>
      </c>
      <c r="V672" s="17">
        <v>44869</v>
      </c>
    </row>
    <row r="673" spans="1:22" x14ac:dyDescent="0.25">
      <c r="A673" s="20" t="s">
        <v>764</v>
      </c>
      <c r="B673" s="21">
        <v>44658</v>
      </c>
      <c r="C673" s="21">
        <v>44680</v>
      </c>
      <c r="D673" s="20">
        <v>60</v>
      </c>
      <c r="E673" s="22">
        <v>13440</v>
      </c>
      <c r="F673" s="21">
        <v>44728</v>
      </c>
      <c r="G673" s="21">
        <v>44869</v>
      </c>
      <c r="H673" s="20">
        <f t="shared" si="464"/>
        <v>141</v>
      </c>
      <c r="I673" s="20">
        <f t="shared" si="465"/>
        <v>1895040</v>
      </c>
      <c r="J673" s="20">
        <f t="shared" si="466"/>
        <v>201</v>
      </c>
      <c r="K673" s="20">
        <f t="shared" si="467"/>
        <v>13239</v>
      </c>
      <c r="L673" s="20">
        <f t="shared" si="468"/>
        <v>211</v>
      </c>
      <c r="M673" s="20">
        <f t="shared" si="469"/>
        <v>189</v>
      </c>
      <c r="N673" s="20">
        <f t="shared" si="470"/>
        <v>2835840</v>
      </c>
      <c r="O673" s="20">
        <f t="shared" si="471"/>
        <v>2540160</v>
      </c>
      <c r="P673">
        <v>50116010</v>
      </c>
      <c r="Q673" t="s">
        <v>2210</v>
      </c>
      <c r="R673" t="s">
        <v>2082</v>
      </c>
      <c r="S673" t="s">
        <v>2152</v>
      </c>
      <c r="T673" t="s">
        <v>2345</v>
      </c>
      <c r="U673">
        <v>7650</v>
      </c>
      <c r="V673" s="17">
        <v>44869</v>
      </c>
    </row>
    <row r="674" spans="1:22" x14ac:dyDescent="0.25">
      <c r="A674" s="20" t="s">
        <v>765</v>
      </c>
      <c r="B674" s="21">
        <v>44665</v>
      </c>
      <c r="C674" s="21">
        <v>44684</v>
      </c>
      <c r="D674" s="20">
        <v>60</v>
      </c>
      <c r="E674" s="22">
        <v>2414.4</v>
      </c>
      <c r="F674" s="21">
        <v>44733</v>
      </c>
      <c r="G674" s="21">
        <v>44869</v>
      </c>
      <c r="H674" s="20">
        <f t="shared" si="464"/>
        <v>136</v>
      </c>
      <c r="I674" s="20">
        <f t="shared" si="465"/>
        <v>328358.40000000002</v>
      </c>
      <c r="J674" s="20">
        <f t="shared" si="466"/>
        <v>196</v>
      </c>
      <c r="K674" s="20">
        <f t="shared" si="467"/>
        <v>2218.4</v>
      </c>
      <c r="L674" s="20">
        <f t="shared" si="468"/>
        <v>204</v>
      </c>
      <c r="M674" s="20">
        <f t="shared" si="469"/>
        <v>185</v>
      </c>
      <c r="N674" s="20">
        <f t="shared" si="470"/>
        <v>492537.60000000003</v>
      </c>
      <c r="O674" s="20">
        <f t="shared" si="471"/>
        <v>446664</v>
      </c>
      <c r="P674">
        <v>50118010</v>
      </c>
      <c r="Q674" t="s">
        <v>2207</v>
      </c>
      <c r="R674" t="s">
        <v>2079</v>
      </c>
      <c r="S674" t="s">
        <v>2149</v>
      </c>
      <c r="T674" t="s">
        <v>2345</v>
      </c>
      <c r="U674">
        <v>7650</v>
      </c>
      <c r="V674" s="17">
        <v>44869</v>
      </c>
    </row>
    <row r="675" spans="1:22" x14ac:dyDescent="0.25">
      <c r="A675" s="20" t="s">
        <v>766</v>
      </c>
      <c r="B675" s="21">
        <v>44666</v>
      </c>
      <c r="C675" s="21">
        <v>44684</v>
      </c>
      <c r="D675" s="20">
        <v>60</v>
      </c>
      <c r="E675" s="20">
        <v>13.44</v>
      </c>
      <c r="F675" s="21">
        <v>44733</v>
      </c>
      <c r="G675" s="21">
        <v>44869</v>
      </c>
      <c r="H675" s="20">
        <f t="shared" si="464"/>
        <v>136</v>
      </c>
      <c r="I675" s="20">
        <f t="shared" si="465"/>
        <v>1827.84</v>
      </c>
      <c r="J675" s="20">
        <f t="shared" si="466"/>
        <v>196</v>
      </c>
      <c r="K675" s="20">
        <f t="shared" si="467"/>
        <v>-182.56</v>
      </c>
      <c r="L675" s="20">
        <f t="shared" si="468"/>
        <v>203</v>
      </c>
      <c r="M675" s="20">
        <f t="shared" si="469"/>
        <v>185</v>
      </c>
      <c r="N675" s="20">
        <f t="shared" si="470"/>
        <v>2728.3199999999997</v>
      </c>
      <c r="O675" s="20">
        <f t="shared" si="471"/>
        <v>2486.4</v>
      </c>
      <c r="P675">
        <v>50118010</v>
      </c>
      <c r="Q675" t="s">
        <v>2207</v>
      </c>
      <c r="R675" t="s">
        <v>2079</v>
      </c>
      <c r="S675" t="s">
        <v>2149</v>
      </c>
      <c r="T675" t="s">
        <v>2345</v>
      </c>
      <c r="U675">
        <v>7650</v>
      </c>
      <c r="V675" s="17">
        <v>44869</v>
      </c>
    </row>
    <row r="676" spans="1:22" x14ac:dyDescent="0.25">
      <c r="A676" s="20" t="s">
        <v>767</v>
      </c>
      <c r="B676" s="21">
        <v>44666</v>
      </c>
      <c r="C676" s="21">
        <v>44684</v>
      </c>
      <c r="D676" s="20">
        <v>60</v>
      </c>
      <c r="E676" s="20">
        <v>666</v>
      </c>
      <c r="F676" s="21">
        <v>44733</v>
      </c>
      <c r="G676" s="21">
        <v>44869</v>
      </c>
      <c r="H676" s="20">
        <f t="shared" si="464"/>
        <v>136</v>
      </c>
      <c r="I676" s="20">
        <f t="shared" si="465"/>
        <v>90576</v>
      </c>
      <c r="J676" s="20">
        <f t="shared" si="466"/>
        <v>196</v>
      </c>
      <c r="K676" s="20">
        <f t="shared" si="467"/>
        <v>470</v>
      </c>
      <c r="L676" s="20">
        <f t="shared" si="468"/>
        <v>203</v>
      </c>
      <c r="M676" s="20">
        <f t="shared" si="469"/>
        <v>185</v>
      </c>
      <c r="N676" s="20">
        <f t="shared" si="470"/>
        <v>135198</v>
      </c>
      <c r="O676" s="20">
        <f t="shared" si="471"/>
        <v>123210</v>
      </c>
      <c r="P676">
        <v>50118010</v>
      </c>
      <c r="Q676" t="s">
        <v>2207</v>
      </c>
      <c r="R676" t="s">
        <v>2079</v>
      </c>
      <c r="S676" t="s">
        <v>2149</v>
      </c>
      <c r="T676" t="s">
        <v>2345</v>
      </c>
      <c r="U676">
        <v>7650</v>
      </c>
      <c r="V676" s="17">
        <v>44869</v>
      </c>
    </row>
    <row r="677" spans="1:22" x14ac:dyDescent="0.25">
      <c r="A677" s="20" t="s">
        <v>768</v>
      </c>
      <c r="B677" s="21">
        <v>44666</v>
      </c>
      <c r="C677" s="21">
        <v>44684</v>
      </c>
      <c r="D677" s="20">
        <v>60</v>
      </c>
      <c r="E677" s="22">
        <v>5550</v>
      </c>
      <c r="F677" s="21">
        <v>44733</v>
      </c>
      <c r="G677" s="21">
        <v>44869</v>
      </c>
      <c r="H677" s="20">
        <f t="shared" si="464"/>
        <v>136</v>
      </c>
      <c r="I677" s="20">
        <f t="shared" si="465"/>
        <v>754800</v>
      </c>
      <c r="J677" s="20">
        <f t="shared" si="466"/>
        <v>196</v>
      </c>
      <c r="K677" s="20">
        <f t="shared" si="467"/>
        <v>5354</v>
      </c>
      <c r="L677" s="20">
        <f t="shared" si="468"/>
        <v>203</v>
      </c>
      <c r="M677" s="20">
        <f t="shared" si="469"/>
        <v>185</v>
      </c>
      <c r="N677" s="20">
        <f t="shared" si="470"/>
        <v>1126650</v>
      </c>
      <c r="O677" s="20">
        <f t="shared" si="471"/>
        <v>1026750</v>
      </c>
      <c r="P677">
        <v>50118010</v>
      </c>
      <c r="Q677" t="s">
        <v>2207</v>
      </c>
      <c r="R677" t="s">
        <v>2079</v>
      </c>
      <c r="S677" t="s">
        <v>2149</v>
      </c>
      <c r="T677" t="s">
        <v>2345</v>
      </c>
      <c r="U677">
        <v>7650</v>
      </c>
      <c r="V677" s="17">
        <v>44869</v>
      </c>
    </row>
    <row r="678" spans="1:22" x14ac:dyDescent="0.25">
      <c r="A678" s="20" t="s">
        <v>769</v>
      </c>
      <c r="B678" s="21">
        <v>44666</v>
      </c>
      <c r="C678" s="21">
        <v>44684</v>
      </c>
      <c r="D678" s="20">
        <v>60</v>
      </c>
      <c r="E678" s="22">
        <v>1500</v>
      </c>
      <c r="F678" s="21">
        <v>44733</v>
      </c>
      <c r="G678" s="21">
        <v>44869</v>
      </c>
      <c r="H678" s="20">
        <f t="shared" si="464"/>
        <v>136</v>
      </c>
      <c r="I678" s="20">
        <f t="shared" si="465"/>
        <v>204000</v>
      </c>
      <c r="J678" s="20">
        <f t="shared" si="466"/>
        <v>196</v>
      </c>
      <c r="K678" s="20">
        <f t="shared" si="467"/>
        <v>1304</v>
      </c>
      <c r="L678" s="20">
        <f t="shared" si="468"/>
        <v>203</v>
      </c>
      <c r="M678" s="20">
        <f t="shared" si="469"/>
        <v>185</v>
      </c>
      <c r="N678" s="20">
        <f t="shared" si="470"/>
        <v>304500</v>
      </c>
      <c r="O678" s="20">
        <f t="shared" si="471"/>
        <v>277500</v>
      </c>
      <c r="P678">
        <v>10124010</v>
      </c>
      <c r="Q678" t="s">
        <v>2156</v>
      </c>
      <c r="R678" t="s">
        <v>2086</v>
      </c>
      <c r="S678" t="s">
        <v>2156</v>
      </c>
      <c r="T678" t="s">
        <v>2345</v>
      </c>
      <c r="U678">
        <v>7650</v>
      </c>
      <c r="V678" s="17">
        <v>44869</v>
      </c>
    </row>
    <row r="679" spans="1:22" x14ac:dyDescent="0.25">
      <c r="A679" s="20" t="s">
        <v>770</v>
      </c>
      <c r="B679" s="21">
        <v>44666</v>
      </c>
      <c r="C679" s="21">
        <v>44684</v>
      </c>
      <c r="D679" s="20">
        <v>60</v>
      </c>
      <c r="E679" s="22">
        <v>1500</v>
      </c>
      <c r="F679" s="21">
        <v>44733</v>
      </c>
      <c r="G679" s="21">
        <v>44869</v>
      </c>
      <c r="H679" s="20">
        <f t="shared" ref="H679:H705" si="472">G679-F679</f>
        <v>136</v>
      </c>
      <c r="I679" s="20">
        <f t="shared" ref="I679:I705" si="473">E679*H679</f>
        <v>204000</v>
      </c>
      <c r="J679" s="20">
        <f t="shared" ref="J679:J705" si="474">H679+D679</f>
        <v>196</v>
      </c>
      <c r="K679" s="20">
        <f t="shared" ref="K679:K705" si="475">E679-J679</f>
        <v>1304</v>
      </c>
      <c r="L679" s="20">
        <f t="shared" ref="L679:L705" si="476">G679-B679</f>
        <v>203</v>
      </c>
      <c r="M679" s="20">
        <f t="shared" ref="M679:M705" si="477">G679-C679</f>
        <v>185</v>
      </c>
      <c r="N679" s="20">
        <f t="shared" ref="N679:N705" si="478">E679*L679</f>
        <v>304500</v>
      </c>
      <c r="O679" s="20">
        <f t="shared" ref="O679:O705" si="479">E679*M679</f>
        <v>277500</v>
      </c>
      <c r="P679">
        <v>50118010</v>
      </c>
      <c r="Q679" t="s">
        <v>2207</v>
      </c>
      <c r="R679" t="s">
        <v>2079</v>
      </c>
      <c r="S679" t="s">
        <v>2149</v>
      </c>
      <c r="T679" t="s">
        <v>2345</v>
      </c>
      <c r="U679">
        <v>7650</v>
      </c>
      <c r="V679" s="17">
        <v>44869</v>
      </c>
    </row>
    <row r="680" spans="1:22" x14ac:dyDescent="0.25">
      <c r="A680" s="20" t="s">
        <v>771</v>
      </c>
      <c r="B680" s="21">
        <v>44666</v>
      </c>
      <c r="C680" s="21">
        <v>44684</v>
      </c>
      <c r="D680" s="20">
        <v>60</v>
      </c>
      <c r="E680" s="22">
        <v>1580</v>
      </c>
      <c r="F680" s="21">
        <v>44733</v>
      </c>
      <c r="G680" s="21">
        <v>44869</v>
      </c>
      <c r="H680" s="20">
        <f t="shared" si="472"/>
        <v>136</v>
      </c>
      <c r="I680" s="20">
        <f t="shared" si="473"/>
        <v>214880</v>
      </c>
      <c r="J680" s="20">
        <f t="shared" si="474"/>
        <v>196</v>
      </c>
      <c r="K680" s="20">
        <f t="shared" si="475"/>
        <v>1384</v>
      </c>
      <c r="L680" s="20">
        <f t="shared" si="476"/>
        <v>203</v>
      </c>
      <c r="M680" s="20">
        <f t="shared" si="477"/>
        <v>185</v>
      </c>
      <c r="N680" s="20">
        <f t="shared" si="478"/>
        <v>320740</v>
      </c>
      <c r="O680" s="20">
        <f t="shared" si="479"/>
        <v>292300</v>
      </c>
      <c r="P680">
        <v>50118010</v>
      </c>
      <c r="Q680" t="s">
        <v>2207</v>
      </c>
      <c r="R680" t="s">
        <v>2079</v>
      </c>
      <c r="S680" t="s">
        <v>2149</v>
      </c>
      <c r="T680" t="s">
        <v>2345</v>
      </c>
      <c r="U680">
        <v>7650</v>
      </c>
      <c r="V680" s="17">
        <v>44869</v>
      </c>
    </row>
    <row r="681" spans="1:22" x14ac:dyDescent="0.25">
      <c r="A681" s="20" t="s">
        <v>772</v>
      </c>
      <c r="B681" s="21">
        <v>44666</v>
      </c>
      <c r="C681" s="21">
        <v>44684</v>
      </c>
      <c r="D681" s="20">
        <v>60</v>
      </c>
      <c r="E681" s="20">
        <v>480</v>
      </c>
      <c r="F681" s="21">
        <v>44733</v>
      </c>
      <c r="G681" s="21">
        <v>44869</v>
      </c>
      <c r="H681" s="20">
        <f t="shared" si="472"/>
        <v>136</v>
      </c>
      <c r="I681" s="20">
        <f t="shared" si="473"/>
        <v>65280</v>
      </c>
      <c r="J681" s="20">
        <f t="shared" si="474"/>
        <v>196</v>
      </c>
      <c r="K681" s="20">
        <f t="shared" si="475"/>
        <v>284</v>
      </c>
      <c r="L681" s="20">
        <f t="shared" si="476"/>
        <v>203</v>
      </c>
      <c r="M681" s="20">
        <f t="shared" si="477"/>
        <v>185</v>
      </c>
      <c r="N681" s="20">
        <f t="shared" si="478"/>
        <v>97440</v>
      </c>
      <c r="O681" s="20">
        <f t="shared" si="479"/>
        <v>88800</v>
      </c>
      <c r="P681">
        <v>50118010</v>
      </c>
      <c r="Q681" t="s">
        <v>2207</v>
      </c>
      <c r="R681" t="s">
        <v>2079</v>
      </c>
      <c r="S681" t="s">
        <v>2149</v>
      </c>
      <c r="T681" t="s">
        <v>2345</v>
      </c>
      <c r="U681">
        <v>7650</v>
      </c>
      <c r="V681" s="17">
        <v>44869</v>
      </c>
    </row>
    <row r="682" spans="1:22" x14ac:dyDescent="0.25">
      <c r="A682" s="20" t="s">
        <v>773</v>
      </c>
      <c r="B682" s="21">
        <v>44666</v>
      </c>
      <c r="C682" s="21">
        <v>44684</v>
      </c>
      <c r="D682" s="20">
        <v>60</v>
      </c>
      <c r="E682" s="20">
        <v>890</v>
      </c>
      <c r="F682" s="21">
        <v>44733</v>
      </c>
      <c r="G682" s="21">
        <v>44869</v>
      </c>
      <c r="H682" s="20">
        <f t="shared" si="472"/>
        <v>136</v>
      </c>
      <c r="I682" s="20">
        <f t="shared" si="473"/>
        <v>121040</v>
      </c>
      <c r="J682" s="20">
        <f t="shared" si="474"/>
        <v>196</v>
      </c>
      <c r="K682" s="20">
        <f t="shared" si="475"/>
        <v>694</v>
      </c>
      <c r="L682" s="20">
        <f t="shared" si="476"/>
        <v>203</v>
      </c>
      <c r="M682" s="20">
        <f t="shared" si="477"/>
        <v>185</v>
      </c>
      <c r="N682" s="20">
        <f t="shared" si="478"/>
        <v>180670</v>
      </c>
      <c r="O682" s="20">
        <f t="shared" si="479"/>
        <v>164650</v>
      </c>
      <c r="P682">
        <v>50118010</v>
      </c>
      <c r="Q682" t="s">
        <v>2207</v>
      </c>
      <c r="R682" t="s">
        <v>2079</v>
      </c>
      <c r="S682" t="s">
        <v>2149</v>
      </c>
      <c r="T682" t="s">
        <v>2345</v>
      </c>
      <c r="U682">
        <v>7650</v>
      </c>
      <c r="V682" s="17">
        <v>44869</v>
      </c>
    </row>
    <row r="683" spans="1:22" x14ac:dyDescent="0.25">
      <c r="A683" s="20" t="s">
        <v>774</v>
      </c>
      <c r="B683" s="21">
        <v>44666</v>
      </c>
      <c r="C683" s="21">
        <v>44684</v>
      </c>
      <c r="D683" s="20">
        <v>60</v>
      </c>
      <c r="E683" s="20">
        <v>495</v>
      </c>
      <c r="F683" s="21">
        <v>44733</v>
      </c>
      <c r="G683" s="21">
        <v>44869</v>
      </c>
      <c r="H683" s="20">
        <f t="shared" si="472"/>
        <v>136</v>
      </c>
      <c r="I683" s="20">
        <f t="shared" si="473"/>
        <v>67320</v>
      </c>
      <c r="J683" s="20">
        <f t="shared" si="474"/>
        <v>196</v>
      </c>
      <c r="K683" s="20">
        <f t="shared" si="475"/>
        <v>299</v>
      </c>
      <c r="L683" s="20">
        <f t="shared" si="476"/>
        <v>203</v>
      </c>
      <c r="M683" s="20">
        <f t="shared" si="477"/>
        <v>185</v>
      </c>
      <c r="N683" s="20">
        <f t="shared" si="478"/>
        <v>100485</v>
      </c>
      <c r="O683" s="20">
        <f t="shared" si="479"/>
        <v>91575</v>
      </c>
      <c r="P683">
        <v>50118010</v>
      </c>
      <c r="Q683" t="s">
        <v>2207</v>
      </c>
      <c r="R683" t="s">
        <v>2079</v>
      </c>
      <c r="S683" t="s">
        <v>2149</v>
      </c>
      <c r="T683" t="s">
        <v>2345</v>
      </c>
      <c r="U683">
        <v>7650</v>
      </c>
      <c r="V683" s="17">
        <v>44869</v>
      </c>
    </row>
    <row r="684" spans="1:22" x14ac:dyDescent="0.25">
      <c r="A684" s="20" t="s">
        <v>775</v>
      </c>
      <c r="B684" s="21">
        <v>44679</v>
      </c>
      <c r="C684" s="21">
        <v>44698</v>
      </c>
      <c r="D684" s="20">
        <v>60</v>
      </c>
      <c r="E684" s="22">
        <v>5827.5</v>
      </c>
      <c r="F684" s="21">
        <v>44751</v>
      </c>
      <c r="G684" s="21">
        <v>44869</v>
      </c>
      <c r="H684" s="20">
        <f t="shared" si="472"/>
        <v>118</v>
      </c>
      <c r="I684" s="20">
        <f t="shared" si="473"/>
        <v>687645</v>
      </c>
      <c r="J684" s="20">
        <f t="shared" si="474"/>
        <v>178</v>
      </c>
      <c r="K684" s="20">
        <f t="shared" si="475"/>
        <v>5649.5</v>
      </c>
      <c r="L684" s="20">
        <f t="shared" si="476"/>
        <v>190</v>
      </c>
      <c r="M684" s="20">
        <f t="shared" si="477"/>
        <v>171</v>
      </c>
      <c r="N684" s="20">
        <f t="shared" si="478"/>
        <v>1107225</v>
      </c>
      <c r="O684" s="20">
        <f t="shared" si="479"/>
        <v>996502.5</v>
      </c>
      <c r="P684">
        <v>50118010</v>
      </c>
      <c r="Q684" t="s">
        <v>2207</v>
      </c>
      <c r="R684" t="s">
        <v>2079</v>
      </c>
      <c r="S684" t="s">
        <v>2149</v>
      </c>
      <c r="T684" t="s">
        <v>2345</v>
      </c>
      <c r="U684">
        <v>7650</v>
      </c>
      <c r="V684" s="17">
        <v>44869</v>
      </c>
    </row>
    <row r="685" spans="1:22" x14ac:dyDescent="0.25">
      <c r="A685" s="20" t="s">
        <v>776</v>
      </c>
      <c r="B685" s="21">
        <v>44679</v>
      </c>
      <c r="C685" s="21">
        <v>44698</v>
      </c>
      <c r="D685" s="20">
        <v>60</v>
      </c>
      <c r="E685" s="22">
        <v>13440</v>
      </c>
      <c r="F685" s="21">
        <v>44751</v>
      </c>
      <c r="G685" s="21">
        <v>44869</v>
      </c>
      <c r="H685" s="20">
        <f t="shared" si="472"/>
        <v>118</v>
      </c>
      <c r="I685" s="20">
        <f t="shared" si="473"/>
        <v>1585920</v>
      </c>
      <c r="J685" s="20">
        <f t="shared" si="474"/>
        <v>178</v>
      </c>
      <c r="K685" s="20">
        <f t="shared" si="475"/>
        <v>13262</v>
      </c>
      <c r="L685" s="20">
        <f t="shared" si="476"/>
        <v>190</v>
      </c>
      <c r="M685" s="20">
        <f t="shared" si="477"/>
        <v>171</v>
      </c>
      <c r="N685" s="20">
        <f t="shared" si="478"/>
        <v>2553600</v>
      </c>
      <c r="O685" s="20">
        <f t="shared" si="479"/>
        <v>2298240</v>
      </c>
      <c r="P685">
        <v>50116010</v>
      </c>
      <c r="Q685" t="s">
        <v>2210</v>
      </c>
      <c r="R685" t="s">
        <v>2082</v>
      </c>
      <c r="S685" t="s">
        <v>2152</v>
      </c>
      <c r="T685" t="s">
        <v>2345</v>
      </c>
      <c r="U685">
        <v>7650</v>
      </c>
      <c r="V685" s="17">
        <v>44869</v>
      </c>
    </row>
    <row r="686" spans="1:22" x14ac:dyDescent="0.25">
      <c r="A686" s="20" t="s">
        <v>777</v>
      </c>
      <c r="B686" s="21">
        <v>44679</v>
      </c>
      <c r="C686" s="21">
        <v>44698</v>
      </c>
      <c r="D686" s="20">
        <v>60</v>
      </c>
      <c r="E686" s="22">
        <v>8325</v>
      </c>
      <c r="F686" s="21">
        <v>44751</v>
      </c>
      <c r="G686" s="21">
        <v>44915</v>
      </c>
      <c r="H686" s="20">
        <f t="shared" si="472"/>
        <v>164</v>
      </c>
      <c r="I686" s="20">
        <f t="shared" si="473"/>
        <v>1365300</v>
      </c>
      <c r="J686" s="20">
        <f t="shared" si="474"/>
        <v>224</v>
      </c>
      <c r="K686" s="20">
        <f t="shared" si="475"/>
        <v>8101</v>
      </c>
      <c r="L686" s="20">
        <f t="shared" si="476"/>
        <v>236</v>
      </c>
      <c r="M686" s="20">
        <f t="shared" si="477"/>
        <v>217</v>
      </c>
      <c r="N686" s="20">
        <f t="shared" si="478"/>
        <v>1964700</v>
      </c>
      <c r="O686" s="20">
        <f t="shared" si="479"/>
        <v>1806525</v>
      </c>
      <c r="P686">
        <v>50118010</v>
      </c>
      <c r="Q686" t="s">
        <v>2207</v>
      </c>
      <c r="R686" t="s">
        <v>2079</v>
      </c>
      <c r="S686" t="s">
        <v>2149</v>
      </c>
      <c r="T686" t="s">
        <v>2345</v>
      </c>
      <c r="U686">
        <v>8500</v>
      </c>
      <c r="V686" s="17">
        <v>44915</v>
      </c>
    </row>
    <row r="687" spans="1:22" x14ac:dyDescent="0.25">
      <c r="A687" s="20" t="s">
        <v>778</v>
      </c>
      <c r="B687" s="21">
        <v>44680</v>
      </c>
      <c r="C687" s="21">
        <v>44698</v>
      </c>
      <c r="D687" s="20">
        <v>60</v>
      </c>
      <c r="E687" s="22">
        <v>24000</v>
      </c>
      <c r="F687" s="21">
        <v>44751</v>
      </c>
      <c r="G687" s="21">
        <v>44915</v>
      </c>
      <c r="H687" s="20">
        <f t="shared" si="472"/>
        <v>164</v>
      </c>
      <c r="I687" s="20">
        <f t="shared" si="473"/>
        <v>3936000</v>
      </c>
      <c r="J687" s="20">
        <f t="shared" si="474"/>
        <v>224</v>
      </c>
      <c r="K687" s="20">
        <f t="shared" si="475"/>
        <v>23776</v>
      </c>
      <c r="L687" s="20">
        <f t="shared" si="476"/>
        <v>235</v>
      </c>
      <c r="M687" s="20">
        <f t="shared" si="477"/>
        <v>217</v>
      </c>
      <c r="N687" s="20">
        <f t="shared" si="478"/>
        <v>5640000</v>
      </c>
      <c r="O687" s="20">
        <f t="shared" si="479"/>
        <v>5208000</v>
      </c>
      <c r="P687">
        <v>50118010</v>
      </c>
      <c r="Q687" t="s">
        <v>2207</v>
      </c>
      <c r="R687" t="s">
        <v>2079</v>
      </c>
      <c r="S687" t="s">
        <v>2149</v>
      </c>
      <c r="T687" t="s">
        <v>2345</v>
      </c>
      <c r="U687">
        <v>8500</v>
      </c>
      <c r="V687" s="17">
        <v>44915</v>
      </c>
    </row>
    <row r="688" spans="1:22" x14ac:dyDescent="0.25">
      <c r="A688" s="20" t="s">
        <v>779</v>
      </c>
      <c r="B688" s="21">
        <v>44687</v>
      </c>
      <c r="C688" s="21">
        <v>44698</v>
      </c>
      <c r="D688" s="20">
        <v>60</v>
      </c>
      <c r="E688" s="20">
        <v>475.2</v>
      </c>
      <c r="F688" s="21">
        <v>44754</v>
      </c>
      <c r="G688" s="21">
        <v>44915</v>
      </c>
      <c r="H688" s="20">
        <f t="shared" si="472"/>
        <v>161</v>
      </c>
      <c r="I688" s="20">
        <f t="shared" si="473"/>
        <v>76507.199999999997</v>
      </c>
      <c r="J688" s="20">
        <f t="shared" si="474"/>
        <v>221</v>
      </c>
      <c r="K688" s="20">
        <f t="shared" si="475"/>
        <v>254.2</v>
      </c>
      <c r="L688" s="20">
        <f t="shared" si="476"/>
        <v>228</v>
      </c>
      <c r="M688" s="20">
        <f t="shared" si="477"/>
        <v>217</v>
      </c>
      <c r="N688" s="20">
        <f t="shared" si="478"/>
        <v>108345.59999999999</v>
      </c>
      <c r="O688" s="20">
        <f t="shared" si="479"/>
        <v>103118.39999999999</v>
      </c>
      <c r="P688">
        <v>50118010</v>
      </c>
      <c r="Q688" t="s">
        <v>2207</v>
      </c>
      <c r="R688" t="s">
        <v>2079</v>
      </c>
      <c r="S688" t="s">
        <v>2149</v>
      </c>
      <c r="T688" t="s">
        <v>2345</v>
      </c>
      <c r="U688">
        <v>8500</v>
      </c>
      <c r="V688" s="17">
        <v>44915</v>
      </c>
    </row>
    <row r="689" spans="1:22" x14ac:dyDescent="0.25">
      <c r="A689" s="20" t="s">
        <v>780</v>
      </c>
      <c r="B689" s="21">
        <v>44687</v>
      </c>
      <c r="C689" s="21">
        <v>44698</v>
      </c>
      <c r="D689" s="20">
        <v>60</v>
      </c>
      <c r="E689" s="22">
        <v>1920</v>
      </c>
      <c r="F689" s="21">
        <v>44754</v>
      </c>
      <c r="G689" s="21">
        <v>44915</v>
      </c>
      <c r="H689" s="20">
        <f t="shared" si="472"/>
        <v>161</v>
      </c>
      <c r="I689" s="20">
        <f t="shared" si="473"/>
        <v>309120</v>
      </c>
      <c r="J689" s="20">
        <f t="shared" si="474"/>
        <v>221</v>
      </c>
      <c r="K689" s="20">
        <f t="shared" si="475"/>
        <v>1699</v>
      </c>
      <c r="L689" s="20">
        <f t="shared" si="476"/>
        <v>228</v>
      </c>
      <c r="M689" s="20">
        <f t="shared" si="477"/>
        <v>217</v>
      </c>
      <c r="N689" s="20">
        <f t="shared" si="478"/>
        <v>437760</v>
      </c>
      <c r="O689" s="20">
        <f t="shared" si="479"/>
        <v>416640</v>
      </c>
      <c r="P689">
        <v>50118010</v>
      </c>
      <c r="Q689" t="s">
        <v>2207</v>
      </c>
      <c r="R689" t="s">
        <v>2079</v>
      </c>
      <c r="S689" t="s">
        <v>2149</v>
      </c>
      <c r="T689" t="s">
        <v>2345</v>
      </c>
      <c r="U689">
        <v>8500</v>
      </c>
      <c r="V689" s="17">
        <v>44915</v>
      </c>
    </row>
    <row r="690" spans="1:22" x14ac:dyDescent="0.25">
      <c r="A690" s="20" t="s">
        <v>317</v>
      </c>
      <c r="B690" s="21">
        <v>44687</v>
      </c>
      <c r="C690" s="21">
        <v>44698</v>
      </c>
      <c r="D690" s="20">
        <v>60</v>
      </c>
      <c r="E690" s="20">
        <v>360</v>
      </c>
      <c r="F690" s="21">
        <v>44754</v>
      </c>
      <c r="G690" s="21">
        <v>44915</v>
      </c>
      <c r="H690" s="20">
        <f t="shared" si="472"/>
        <v>161</v>
      </c>
      <c r="I690" s="20">
        <f t="shared" si="473"/>
        <v>57960</v>
      </c>
      <c r="J690" s="20">
        <f t="shared" si="474"/>
        <v>221</v>
      </c>
      <c r="K690" s="20">
        <f t="shared" si="475"/>
        <v>139</v>
      </c>
      <c r="L690" s="20">
        <f t="shared" si="476"/>
        <v>228</v>
      </c>
      <c r="M690" s="20">
        <f t="shared" si="477"/>
        <v>217</v>
      </c>
      <c r="N690" s="20">
        <f t="shared" si="478"/>
        <v>82080</v>
      </c>
      <c r="O690" s="20">
        <f t="shared" si="479"/>
        <v>78120</v>
      </c>
      <c r="P690">
        <v>50118010</v>
      </c>
      <c r="Q690" t="s">
        <v>2207</v>
      </c>
      <c r="R690" t="s">
        <v>2079</v>
      </c>
      <c r="S690" t="s">
        <v>2149</v>
      </c>
      <c r="T690" t="s">
        <v>2345</v>
      </c>
      <c r="U690">
        <v>8500</v>
      </c>
      <c r="V690" s="17">
        <v>44915</v>
      </c>
    </row>
    <row r="691" spans="1:22" x14ac:dyDescent="0.25">
      <c r="A691" s="20" t="s">
        <v>781</v>
      </c>
      <c r="B691" s="21">
        <v>44693</v>
      </c>
      <c r="C691" s="21">
        <v>44718</v>
      </c>
      <c r="D691" s="20">
        <v>60</v>
      </c>
      <c r="E691" s="20">
        <v>472.5</v>
      </c>
      <c r="F691" s="21">
        <v>44761</v>
      </c>
      <c r="G691" s="21">
        <v>44915</v>
      </c>
      <c r="H691" s="20">
        <f t="shared" si="472"/>
        <v>154</v>
      </c>
      <c r="I691" s="20">
        <f t="shared" si="473"/>
        <v>72765</v>
      </c>
      <c r="J691" s="20">
        <f t="shared" si="474"/>
        <v>214</v>
      </c>
      <c r="K691" s="20">
        <f t="shared" si="475"/>
        <v>258.5</v>
      </c>
      <c r="L691" s="20">
        <f t="shared" si="476"/>
        <v>222</v>
      </c>
      <c r="M691" s="20">
        <f t="shared" si="477"/>
        <v>197</v>
      </c>
      <c r="N691" s="20">
        <f t="shared" si="478"/>
        <v>104895</v>
      </c>
      <c r="O691" s="20">
        <f t="shared" si="479"/>
        <v>93082.5</v>
      </c>
      <c r="P691">
        <v>50118010</v>
      </c>
      <c r="Q691" t="s">
        <v>2207</v>
      </c>
      <c r="R691" t="s">
        <v>2079</v>
      </c>
      <c r="S691" t="s">
        <v>2149</v>
      </c>
      <c r="T691" t="s">
        <v>2345</v>
      </c>
      <c r="U691">
        <v>8500</v>
      </c>
      <c r="V691" s="17">
        <v>44915</v>
      </c>
    </row>
    <row r="692" spans="1:22" x14ac:dyDescent="0.25">
      <c r="A692" s="20" t="s">
        <v>240</v>
      </c>
      <c r="B692" s="21">
        <v>44693</v>
      </c>
      <c r="C692" s="21">
        <v>44718</v>
      </c>
      <c r="D692" s="20">
        <v>60</v>
      </c>
      <c r="E692" s="20">
        <v>585</v>
      </c>
      <c r="F692" s="21">
        <v>44761</v>
      </c>
      <c r="G692" s="21">
        <v>44915</v>
      </c>
      <c r="H692" s="20">
        <f t="shared" si="472"/>
        <v>154</v>
      </c>
      <c r="I692" s="20">
        <f t="shared" si="473"/>
        <v>90090</v>
      </c>
      <c r="J692" s="20">
        <f t="shared" si="474"/>
        <v>214</v>
      </c>
      <c r="K692" s="20">
        <f t="shared" si="475"/>
        <v>371</v>
      </c>
      <c r="L692" s="20">
        <f t="shared" si="476"/>
        <v>222</v>
      </c>
      <c r="M692" s="20">
        <f t="shared" si="477"/>
        <v>197</v>
      </c>
      <c r="N692" s="20">
        <f t="shared" si="478"/>
        <v>129870</v>
      </c>
      <c r="O692" s="20">
        <f t="shared" si="479"/>
        <v>115245</v>
      </c>
      <c r="P692">
        <v>50118010</v>
      </c>
      <c r="Q692" t="s">
        <v>2207</v>
      </c>
      <c r="R692" t="s">
        <v>2079</v>
      </c>
      <c r="S692" t="s">
        <v>2149</v>
      </c>
      <c r="T692" t="s">
        <v>2345</v>
      </c>
      <c r="U692">
        <v>8500</v>
      </c>
      <c r="V692" s="17">
        <v>44915</v>
      </c>
    </row>
    <row r="693" spans="1:22" x14ac:dyDescent="0.25">
      <c r="A693" s="20" t="s">
        <v>782</v>
      </c>
      <c r="B693" s="21">
        <v>44693</v>
      </c>
      <c r="C693" s="21">
        <v>44718</v>
      </c>
      <c r="D693" s="20">
        <v>60</v>
      </c>
      <c r="E693" s="22">
        <v>1395</v>
      </c>
      <c r="F693" s="21">
        <v>44761</v>
      </c>
      <c r="G693" s="21">
        <v>44915</v>
      </c>
      <c r="H693" s="20">
        <f t="shared" si="472"/>
        <v>154</v>
      </c>
      <c r="I693" s="20">
        <f t="shared" si="473"/>
        <v>214830</v>
      </c>
      <c r="J693" s="20">
        <f t="shared" si="474"/>
        <v>214</v>
      </c>
      <c r="K693" s="20">
        <f t="shared" si="475"/>
        <v>1181</v>
      </c>
      <c r="L693" s="20">
        <f t="shared" si="476"/>
        <v>222</v>
      </c>
      <c r="M693" s="20">
        <f t="shared" si="477"/>
        <v>197</v>
      </c>
      <c r="N693" s="20">
        <f t="shared" si="478"/>
        <v>309690</v>
      </c>
      <c r="O693" s="20">
        <f t="shared" si="479"/>
        <v>274815</v>
      </c>
      <c r="P693">
        <v>50118010</v>
      </c>
      <c r="Q693" t="s">
        <v>2207</v>
      </c>
      <c r="R693" t="s">
        <v>2079</v>
      </c>
      <c r="S693" t="s">
        <v>2149</v>
      </c>
      <c r="T693" t="s">
        <v>2345</v>
      </c>
      <c r="U693">
        <v>8500</v>
      </c>
      <c r="V693" s="17">
        <v>44915</v>
      </c>
    </row>
    <row r="694" spans="1:22" x14ac:dyDescent="0.25">
      <c r="A694" s="20" t="s">
        <v>783</v>
      </c>
      <c r="B694" s="21">
        <v>44693</v>
      </c>
      <c r="C694" s="21">
        <v>44718</v>
      </c>
      <c r="D694" s="20">
        <v>60</v>
      </c>
      <c r="E694" s="22">
        <v>3330</v>
      </c>
      <c r="F694" s="21">
        <v>44761</v>
      </c>
      <c r="G694" s="21">
        <v>44915</v>
      </c>
      <c r="H694" s="20">
        <f t="shared" si="472"/>
        <v>154</v>
      </c>
      <c r="I694" s="20">
        <f t="shared" si="473"/>
        <v>512820</v>
      </c>
      <c r="J694" s="20">
        <f t="shared" si="474"/>
        <v>214</v>
      </c>
      <c r="K694" s="20">
        <f t="shared" si="475"/>
        <v>3116</v>
      </c>
      <c r="L694" s="20">
        <f t="shared" si="476"/>
        <v>222</v>
      </c>
      <c r="M694" s="20">
        <f t="shared" si="477"/>
        <v>197</v>
      </c>
      <c r="N694" s="20">
        <f t="shared" si="478"/>
        <v>739260</v>
      </c>
      <c r="O694" s="20">
        <f t="shared" si="479"/>
        <v>656010</v>
      </c>
      <c r="P694">
        <v>50118010</v>
      </c>
      <c r="Q694" t="s">
        <v>2207</v>
      </c>
      <c r="R694" t="s">
        <v>2079</v>
      </c>
      <c r="S694" t="s">
        <v>2149</v>
      </c>
      <c r="T694" t="s">
        <v>2345</v>
      </c>
      <c r="U694">
        <v>8500</v>
      </c>
      <c r="V694" s="17">
        <v>44915</v>
      </c>
    </row>
    <row r="695" spans="1:22" x14ac:dyDescent="0.25">
      <c r="A695" s="20" t="s">
        <v>784</v>
      </c>
      <c r="B695" s="21">
        <v>44694</v>
      </c>
      <c r="C695" s="21">
        <v>44718</v>
      </c>
      <c r="D695" s="20">
        <v>60</v>
      </c>
      <c r="E695" s="22">
        <v>10166.67</v>
      </c>
      <c r="F695" s="21">
        <v>44761</v>
      </c>
      <c r="G695" s="21">
        <v>44915</v>
      </c>
      <c r="H695" s="20">
        <f t="shared" si="472"/>
        <v>154</v>
      </c>
      <c r="I695" s="20">
        <f t="shared" si="473"/>
        <v>1565667.18</v>
      </c>
      <c r="J695" s="20">
        <f t="shared" si="474"/>
        <v>214</v>
      </c>
      <c r="K695" s="20">
        <f t="shared" si="475"/>
        <v>9952.67</v>
      </c>
      <c r="L695" s="20">
        <f t="shared" si="476"/>
        <v>221</v>
      </c>
      <c r="M695" s="20">
        <f t="shared" si="477"/>
        <v>197</v>
      </c>
      <c r="N695" s="20">
        <f t="shared" si="478"/>
        <v>2246834.0699999998</v>
      </c>
      <c r="O695" s="20">
        <f t="shared" si="479"/>
        <v>2002833.99</v>
      </c>
      <c r="P695">
        <v>50421010</v>
      </c>
      <c r="Q695" t="s">
        <v>2155</v>
      </c>
      <c r="R695" t="s">
        <v>2085</v>
      </c>
      <c r="S695" t="s">
        <v>2155</v>
      </c>
      <c r="T695" t="s">
        <v>2345</v>
      </c>
      <c r="U695">
        <v>8500</v>
      </c>
      <c r="V695" s="17">
        <v>44915</v>
      </c>
    </row>
    <row r="696" spans="1:22" x14ac:dyDescent="0.25">
      <c r="A696" s="20" t="s">
        <v>785</v>
      </c>
      <c r="B696" s="21">
        <v>44700</v>
      </c>
      <c r="C696" s="21">
        <v>44718</v>
      </c>
      <c r="D696" s="20">
        <v>60</v>
      </c>
      <c r="E696" s="20">
        <v>480</v>
      </c>
      <c r="F696" s="21">
        <v>44767</v>
      </c>
      <c r="G696" s="21">
        <v>44915</v>
      </c>
      <c r="H696" s="20">
        <f t="shared" si="472"/>
        <v>148</v>
      </c>
      <c r="I696" s="20">
        <f t="shared" si="473"/>
        <v>71040</v>
      </c>
      <c r="J696" s="20">
        <f t="shared" si="474"/>
        <v>208</v>
      </c>
      <c r="K696" s="20">
        <f t="shared" si="475"/>
        <v>272</v>
      </c>
      <c r="L696" s="20">
        <f t="shared" si="476"/>
        <v>215</v>
      </c>
      <c r="M696" s="20">
        <f t="shared" si="477"/>
        <v>197</v>
      </c>
      <c r="N696" s="20">
        <f t="shared" si="478"/>
        <v>103200</v>
      </c>
      <c r="O696" s="20">
        <f t="shared" si="479"/>
        <v>94560</v>
      </c>
      <c r="P696">
        <v>50118010</v>
      </c>
      <c r="Q696" t="s">
        <v>2207</v>
      </c>
      <c r="R696" t="s">
        <v>2079</v>
      </c>
      <c r="S696" t="s">
        <v>2149</v>
      </c>
      <c r="T696" t="s">
        <v>2345</v>
      </c>
      <c r="U696">
        <v>8500</v>
      </c>
      <c r="V696" s="17">
        <v>44915</v>
      </c>
    </row>
    <row r="697" spans="1:22" x14ac:dyDescent="0.25">
      <c r="A697" s="20" t="s">
        <v>786</v>
      </c>
      <c r="B697" s="21">
        <v>44700</v>
      </c>
      <c r="C697" s="21">
        <v>44718</v>
      </c>
      <c r="D697" s="20">
        <v>60</v>
      </c>
      <c r="E697" s="22">
        <v>4996.8</v>
      </c>
      <c r="F697" s="21">
        <v>44767</v>
      </c>
      <c r="G697" s="21">
        <v>44915</v>
      </c>
      <c r="H697" s="20">
        <f t="shared" si="472"/>
        <v>148</v>
      </c>
      <c r="I697" s="20">
        <f t="shared" si="473"/>
        <v>739526.4</v>
      </c>
      <c r="J697" s="20">
        <f t="shared" si="474"/>
        <v>208</v>
      </c>
      <c r="K697" s="20">
        <f t="shared" si="475"/>
        <v>4788.8</v>
      </c>
      <c r="L697" s="20">
        <f t="shared" si="476"/>
        <v>215</v>
      </c>
      <c r="M697" s="20">
        <f t="shared" si="477"/>
        <v>197</v>
      </c>
      <c r="N697" s="20">
        <f t="shared" si="478"/>
        <v>1074312</v>
      </c>
      <c r="O697" s="20">
        <f t="shared" si="479"/>
        <v>984369.60000000009</v>
      </c>
      <c r="P697">
        <v>50118010</v>
      </c>
      <c r="Q697" t="s">
        <v>2207</v>
      </c>
      <c r="R697" t="s">
        <v>2079</v>
      </c>
      <c r="S697" t="s">
        <v>2149</v>
      </c>
      <c r="T697" t="s">
        <v>2345</v>
      </c>
      <c r="U697">
        <v>8500</v>
      </c>
      <c r="V697" s="17">
        <v>44915</v>
      </c>
    </row>
    <row r="698" spans="1:22" x14ac:dyDescent="0.25">
      <c r="A698" s="20" t="s">
        <v>787</v>
      </c>
      <c r="B698" s="21">
        <v>44700</v>
      </c>
      <c r="C698" s="21">
        <v>44718</v>
      </c>
      <c r="D698" s="20">
        <v>60</v>
      </c>
      <c r="E698" s="22">
        <v>1547.4</v>
      </c>
      <c r="F698" s="21">
        <v>44767</v>
      </c>
      <c r="G698" s="21">
        <v>44915</v>
      </c>
      <c r="H698" s="20">
        <f t="shared" si="472"/>
        <v>148</v>
      </c>
      <c r="I698" s="20">
        <f t="shared" si="473"/>
        <v>229015.2</v>
      </c>
      <c r="J698" s="20">
        <f t="shared" si="474"/>
        <v>208</v>
      </c>
      <c r="K698" s="20">
        <f t="shared" si="475"/>
        <v>1339.4</v>
      </c>
      <c r="L698" s="20">
        <f t="shared" si="476"/>
        <v>215</v>
      </c>
      <c r="M698" s="20">
        <f t="shared" si="477"/>
        <v>197</v>
      </c>
      <c r="N698" s="20">
        <f t="shared" si="478"/>
        <v>332691</v>
      </c>
      <c r="O698" s="20">
        <f t="shared" si="479"/>
        <v>304837.80000000005</v>
      </c>
      <c r="P698">
        <v>50118010</v>
      </c>
      <c r="Q698" t="s">
        <v>2207</v>
      </c>
      <c r="R698" t="s">
        <v>2079</v>
      </c>
      <c r="S698" t="s">
        <v>2149</v>
      </c>
      <c r="T698" t="s">
        <v>2345</v>
      </c>
      <c r="U698">
        <v>8500</v>
      </c>
      <c r="V698" s="17">
        <v>44915</v>
      </c>
    </row>
    <row r="699" spans="1:22" x14ac:dyDescent="0.25">
      <c r="A699" s="20" t="s">
        <v>729</v>
      </c>
      <c r="B699" s="21">
        <v>44756</v>
      </c>
      <c r="C699" s="21">
        <v>44774</v>
      </c>
      <c r="D699" s="20">
        <v>60</v>
      </c>
      <c r="E699" s="20">
        <v>245</v>
      </c>
      <c r="F699" s="21">
        <v>44824</v>
      </c>
      <c r="G699" s="21">
        <v>44837</v>
      </c>
      <c r="H699" s="20">
        <f t="shared" si="472"/>
        <v>13</v>
      </c>
      <c r="I699" s="20">
        <f t="shared" si="473"/>
        <v>3185</v>
      </c>
      <c r="J699" s="20">
        <f t="shared" si="474"/>
        <v>73</v>
      </c>
      <c r="K699" s="20">
        <f t="shared" si="475"/>
        <v>172</v>
      </c>
      <c r="L699" s="20">
        <f t="shared" si="476"/>
        <v>81</v>
      </c>
      <c r="M699" s="20">
        <f t="shared" si="477"/>
        <v>63</v>
      </c>
      <c r="N699" s="20">
        <f t="shared" si="478"/>
        <v>19845</v>
      </c>
      <c r="O699" s="20">
        <f t="shared" si="479"/>
        <v>15435</v>
      </c>
      <c r="P699">
        <v>50118010</v>
      </c>
      <c r="Q699" t="s">
        <v>2207</v>
      </c>
      <c r="R699" t="s">
        <v>2079</v>
      </c>
      <c r="S699" t="s">
        <v>2149</v>
      </c>
      <c r="T699" t="s">
        <v>2345</v>
      </c>
      <c r="U699">
        <v>6949</v>
      </c>
      <c r="V699" s="17">
        <v>44837</v>
      </c>
    </row>
    <row r="700" spans="1:22" x14ac:dyDescent="0.25">
      <c r="A700" s="20" t="s">
        <v>788</v>
      </c>
      <c r="B700" s="21">
        <v>44803</v>
      </c>
      <c r="C700" s="21">
        <v>44858</v>
      </c>
      <c r="D700" s="20">
        <v>60</v>
      </c>
      <c r="E700" s="20">
        <v>514.46</v>
      </c>
      <c r="F700" s="21">
        <v>44863</v>
      </c>
      <c r="G700" s="21">
        <v>44858</v>
      </c>
      <c r="H700" s="20">
        <f t="shared" si="472"/>
        <v>-5</v>
      </c>
      <c r="I700" s="20">
        <f t="shared" si="473"/>
        <v>-2572.3000000000002</v>
      </c>
      <c r="J700" s="20">
        <f t="shared" si="474"/>
        <v>55</v>
      </c>
      <c r="K700" s="20">
        <f t="shared" si="475"/>
        <v>459.46000000000004</v>
      </c>
      <c r="L700" s="20">
        <f t="shared" si="476"/>
        <v>55</v>
      </c>
      <c r="M700" s="20">
        <f t="shared" si="477"/>
        <v>0</v>
      </c>
      <c r="N700" s="20">
        <f t="shared" si="478"/>
        <v>28295.300000000003</v>
      </c>
      <c r="O700" s="20">
        <f t="shared" si="479"/>
        <v>0</v>
      </c>
      <c r="P700">
        <v>50911020</v>
      </c>
      <c r="Q700" t="s">
        <v>2237</v>
      </c>
      <c r="R700" t="s">
        <v>2122</v>
      </c>
      <c r="S700" t="s">
        <v>2184</v>
      </c>
      <c r="T700" t="s">
        <v>2346</v>
      </c>
      <c r="U700">
        <v>7307</v>
      </c>
      <c r="V700" s="17">
        <v>44858</v>
      </c>
    </row>
    <row r="701" spans="1:22" x14ac:dyDescent="0.25">
      <c r="A701" s="20" t="s">
        <v>789</v>
      </c>
      <c r="B701" s="21">
        <v>44902</v>
      </c>
      <c r="C701" s="21">
        <v>44902</v>
      </c>
      <c r="D701" s="20">
        <v>60</v>
      </c>
      <c r="E701" s="22">
        <v>1288.05</v>
      </c>
      <c r="F701" s="21">
        <v>44962</v>
      </c>
      <c r="G701" s="21">
        <v>44902</v>
      </c>
      <c r="H701" s="20">
        <f t="shared" si="472"/>
        <v>-60</v>
      </c>
      <c r="I701" s="20">
        <f t="shared" si="473"/>
        <v>-77283</v>
      </c>
      <c r="J701" s="20">
        <f t="shared" si="474"/>
        <v>0</v>
      </c>
      <c r="K701" s="20">
        <f t="shared" si="475"/>
        <v>1288.05</v>
      </c>
      <c r="L701" s="20">
        <f t="shared" si="476"/>
        <v>0</v>
      </c>
      <c r="M701" s="20">
        <f t="shared" si="477"/>
        <v>0</v>
      </c>
      <c r="N701" s="20">
        <f t="shared" si="478"/>
        <v>0</v>
      </c>
      <c r="O701" s="20">
        <f t="shared" si="479"/>
        <v>0</v>
      </c>
      <c r="P701">
        <v>10322040</v>
      </c>
      <c r="Q701" t="s">
        <v>2236</v>
      </c>
      <c r="R701" t="s">
        <v>2121</v>
      </c>
      <c r="S701" t="s">
        <v>2183</v>
      </c>
      <c r="T701" t="s">
        <v>2347</v>
      </c>
      <c r="U701">
        <v>8229</v>
      </c>
      <c r="V701" s="17">
        <v>44902</v>
      </c>
    </row>
    <row r="702" spans="1:22" x14ac:dyDescent="0.25">
      <c r="A702" s="20" t="s">
        <v>380</v>
      </c>
      <c r="B702" s="21">
        <v>44806</v>
      </c>
      <c r="C702" s="21">
        <v>44811</v>
      </c>
      <c r="D702" s="20">
        <v>60</v>
      </c>
      <c r="E702" s="20">
        <v>824.1</v>
      </c>
      <c r="F702" s="21">
        <v>44866</v>
      </c>
      <c r="G702" s="21">
        <v>44861</v>
      </c>
      <c r="H702" s="20">
        <f t="shared" si="472"/>
        <v>-5</v>
      </c>
      <c r="I702" s="20">
        <f t="shared" si="473"/>
        <v>-4120.5</v>
      </c>
      <c r="J702" s="20">
        <f t="shared" si="474"/>
        <v>55</v>
      </c>
      <c r="K702" s="20">
        <f t="shared" si="475"/>
        <v>769.1</v>
      </c>
      <c r="L702" s="20">
        <f t="shared" si="476"/>
        <v>55</v>
      </c>
      <c r="M702" s="20">
        <f t="shared" si="477"/>
        <v>50</v>
      </c>
      <c r="N702" s="20">
        <f t="shared" si="478"/>
        <v>45325.5</v>
      </c>
      <c r="O702" s="20">
        <f t="shared" si="479"/>
        <v>41205</v>
      </c>
      <c r="P702">
        <v>50218040</v>
      </c>
      <c r="Q702" t="s">
        <v>2224</v>
      </c>
      <c r="R702" t="s">
        <v>2110</v>
      </c>
      <c r="S702" t="e">
        <v>#NAME?</v>
      </c>
      <c r="T702" t="s">
        <v>2347</v>
      </c>
      <c r="U702">
        <v>7552</v>
      </c>
      <c r="V702" s="17">
        <v>44861</v>
      </c>
    </row>
    <row r="703" spans="1:22" x14ac:dyDescent="0.25">
      <c r="A703" s="20" t="s">
        <v>208</v>
      </c>
      <c r="B703" s="21">
        <v>44811</v>
      </c>
      <c r="C703" s="21">
        <v>44818</v>
      </c>
      <c r="D703" s="20">
        <v>60</v>
      </c>
      <c r="E703" s="20">
        <v>463.95</v>
      </c>
      <c r="F703" s="21">
        <v>44871</v>
      </c>
      <c r="G703" s="21">
        <v>44861</v>
      </c>
      <c r="H703" s="20">
        <f t="shared" si="472"/>
        <v>-10</v>
      </c>
      <c r="I703" s="20">
        <f t="shared" si="473"/>
        <v>-4639.5</v>
      </c>
      <c r="J703" s="20">
        <f t="shared" si="474"/>
        <v>50</v>
      </c>
      <c r="K703" s="20">
        <f t="shared" si="475"/>
        <v>413.95</v>
      </c>
      <c r="L703" s="20">
        <f t="shared" si="476"/>
        <v>50</v>
      </c>
      <c r="M703" s="20">
        <f t="shared" si="477"/>
        <v>43</v>
      </c>
      <c r="N703" s="20">
        <f t="shared" si="478"/>
        <v>23197.5</v>
      </c>
      <c r="O703" s="20">
        <f t="shared" si="479"/>
        <v>19949.849999999999</v>
      </c>
      <c r="P703">
        <v>50215090</v>
      </c>
      <c r="Q703" t="s">
        <v>2225</v>
      </c>
      <c r="R703" t="s">
        <v>2099</v>
      </c>
      <c r="S703" t="e">
        <v>#NAME?</v>
      </c>
      <c r="T703" t="s">
        <v>2347</v>
      </c>
      <c r="U703">
        <v>7552</v>
      </c>
      <c r="V703" s="17">
        <v>44861</v>
      </c>
    </row>
    <row r="704" spans="1:22" x14ac:dyDescent="0.25">
      <c r="A704" s="20" t="s">
        <v>209</v>
      </c>
      <c r="B704" s="21">
        <v>44838</v>
      </c>
      <c r="C704" s="21">
        <v>44847</v>
      </c>
      <c r="D704" s="20">
        <v>60</v>
      </c>
      <c r="E704" s="20">
        <v>768.6</v>
      </c>
      <c r="F704" s="21">
        <v>44898</v>
      </c>
      <c r="G704" s="21">
        <v>44910</v>
      </c>
      <c r="H704" s="20">
        <f t="shared" si="472"/>
        <v>12</v>
      </c>
      <c r="I704" s="20">
        <f t="shared" si="473"/>
        <v>9223.2000000000007</v>
      </c>
      <c r="J704" s="20">
        <f t="shared" si="474"/>
        <v>72</v>
      </c>
      <c r="K704" s="20">
        <f t="shared" si="475"/>
        <v>696.6</v>
      </c>
      <c r="L704" s="20">
        <f t="shared" si="476"/>
        <v>72</v>
      </c>
      <c r="M704" s="20">
        <f t="shared" si="477"/>
        <v>63</v>
      </c>
      <c r="N704" s="20">
        <f t="shared" si="478"/>
        <v>55339.200000000004</v>
      </c>
      <c r="O704" s="20">
        <f t="shared" si="479"/>
        <v>48421.8</v>
      </c>
      <c r="P704">
        <v>50218040</v>
      </c>
      <c r="Q704" t="s">
        <v>2224</v>
      </c>
      <c r="R704" t="s">
        <v>2110</v>
      </c>
      <c r="S704" t="e">
        <v>#NAME?</v>
      </c>
      <c r="T704" t="s">
        <v>2347</v>
      </c>
      <c r="U704">
        <v>8364</v>
      </c>
      <c r="V704" s="17">
        <v>44910</v>
      </c>
    </row>
    <row r="705" spans="1:22" x14ac:dyDescent="0.25">
      <c r="A705" s="20" t="s">
        <v>210</v>
      </c>
      <c r="B705" s="21">
        <v>44840</v>
      </c>
      <c r="C705" s="21">
        <v>44853</v>
      </c>
      <c r="D705" s="20">
        <v>60</v>
      </c>
      <c r="E705" s="20">
        <v>470.5</v>
      </c>
      <c r="F705" s="21">
        <v>44902</v>
      </c>
      <c r="G705" s="21">
        <v>44910</v>
      </c>
      <c r="H705" s="20">
        <f t="shared" si="472"/>
        <v>8</v>
      </c>
      <c r="I705" s="20">
        <f t="shared" si="473"/>
        <v>3764</v>
      </c>
      <c r="J705" s="20">
        <f t="shared" si="474"/>
        <v>68</v>
      </c>
      <c r="K705" s="20">
        <f t="shared" si="475"/>
        <v>402.5</v>
      </c>
      <c r="L705" s="20">
        <f t="shared" si="476"/>
        <v>70</v>
      </c>
      <c r="M705" s="20">
        <f t="shared" si="477"/>
        <v>57</v>
      </c>
      <c r="N705" s="20">
        <f t="shared" si="478"/>
        <v>32935</v>
      </c>
      <c r="O705" s="20">
        <f t="shared" si="479"/>
        <v>26818.5</v>
      </c>
      <c r="P705">
        <v>50215090</v>
      </c>
      <c r="Q705" t="s">
        <v>2225</v>
      </c>
      <c r="R705" t="s">
        <v>2099</v>
      </c>
      <c r="S705" t="e">
        <v>#NAME?</v>
      </c>
      <c r="T705" t="s">
        <v>2347</v>
      </c>
      <c r="U705">
        <v>8364</v>
      </c>
      <c r="V705" s="17">
        <v>44910</v>
      </c>
    </row>
    <row r="706" spans="1:22" x14ac:dyDescent="0.25">
      <c r="A706" s="20" t="s">
        <v>198</v>
      </c>
      <c r="B706" s="21">
        <v>44809</v>
      </c>
      <c r="C706" s="21">
        <v>44816</v>
      </c>
      <c r="D706" s="20">
        <v>60</v>
      </c>
      <c r="E706" s="22">
        <v>3188.2</v>
      </c>
      <c r="F706" s="21">
        <v>44869</v>
      </c>
      <c r="G706" s="21">
        <v>44861</v>
      </c>
      <c r="H706" s="20">
        <f t="shared" ref="H706:H709" si="480">G706-F706</f>
        <v>-8</v>
      </c>
      <c r="I706" s="20">
        <f t="shared" ref="I706:I709" si="481">E706*H706</f>
        <v>-25505.599999999999</v>
      </c>
      <c r="J706" s="20">
        <f t="shared" ref="J706:J709" si="482">H706+D706</f>
        <v>52</v>
      </c>
      <c r="K706" s="20">
        <f t="shared" ref="K706:K709" si="483">E706-J706</f>
        <v>3136.2</v>
      </c>
      <c r="L706" s="20">
        <f t="shared" ref="L706:L709" si="484">G706-B706</f>
        <v>52</v>
      </c>
      <c r="M706" s="20">
        <f t="shared" ref="M706:M709" si="485">G706-C706</f>
        <v>45</v>
      </c>
      <c r="N706" s="20">
        <f t="shared" ref="N706:N709" si="486">E706*L706</f>
        <v>165786.4</v>
      </c>
      <c r="O706" s="20">
        <f t="shared" ref="O706:O709" si="487">E706*M706</f>
        <v>143469</v>
      </c>
      <c r="P706">
        <v>50218040</v>
      </c>
      <c r="Q706" t="s">
        <v>2224</v>
      </c>
      <c r="R706" t="s">
        <v>2110</v>
      </c>
      <c r="S706" t="e">
        <v>#NAME?</v>
      </c>
      <c r="T706" t="s">
        <v>2348</v>
      </c>
      <c r="U706">
        <v>7568</v>
      </c>
      <c r="V706" s="17">
        <v>44861</v>
      </c>
    </row>
    <row r="707" spans="1:22" x14ac:dyDescent="0.25">
      <c r="A707" s="20" t="s">
        <v>222</v>
      </c>
      <c r="B707" s="21">
        <v>44809</v>
      </c>
      <c r="C707" s="21">
        <v>44816</v>
      </c>
      <c r="D707" s="20">
        <v>60</v>
      </c>
      <c r="E707" s="22">
        <v>1160.2</v>
      </c>
      <c r="F707" s="21">
        <v>44869</v>
      </c>
      <c r="G707" s="21">
        <v>44861</v>
      </c>
      <c r="H707" s="20">
        <f t="shared" si="480"/>
        <v>-8</v>
      </c>
      <c r="I707" s="20">
        <f t="shared" si="481"/>
        <v>-9281.6</v>
      </c>
      <c r="J707" s="20">
        <f t="shared" si="482"/>
        <v>52</v>
      </c>
      <c r="K707" s="20">
        <f t="shared" si="483"/>
        <v>1108.2</v>
      </c>
      <c r="L707" s="20">
        <f t="shared" si="484"/>
        <v>52</v>
      </c>
      <c r="M707" s="20">
        <f t="shared" si="485"/>
        <v>45</v>
      </c>
      <c r="N707" s="20">
        <f t="shared" si="486"/>
        <v>60330.400000000001</v>
      </c>
      <c r="O707" s="20">
        <f t="shared" si="487"/>
        <v>52209</v>
      </c>
      <c r="P707">
        <v>50215070</v>
      </c>
      <c r="Q707" t="e">
        <v>#NAME?</v>
      </c>
      <c r="R707" t="s">
        <v>2099</v>
      </c>
      <c r="S707" t="e">
        <v>#NAME?</v>
      </c>
      <c r="T707" t="s">
        <v>2348</v>
      </c>
      <c r="U707">
        <v>7568</v>
      </c>
      <c r="V707" s="17">
        <v>44861</v>
      </c>
    </row>
    <row r="708" spans="1:22" x14ac:dyDescent="0.25">
      <c r="A708" s="20" t="s">
        <v>223</v>
      </c>
      <c r="B708" s="21">
        <v>44809</v>
      </c>
      <c r="C708" s="21">
        <v>44816</v>
      </c>
      <c r="D708" s="20">
        <v>60</v>
      </c>
      <c r="E708" s="22">
        <v>1632.42</v>
      </c>
      <c r="F708" s="21">
        <v>44869</v>
      </c>
      <c r="G708" s="21">
        <v>44861</v>
      </c>
      <c r="H708" s="20">
        <f t="shared" si="480"/>
        <v>-8</v>
      </c>
      <c r="I708" s="20">
        <f t="shared" si="481"/>
        <v>-13059.36</v>
      </c>
      <c r="J708" s="20">
        <f t="shared" si="482"/>
        <v>52</v>
      </c>
      <c r="K708" s="20">
        <f t="shared" si="483"/>
        <v>1580.42</v>
      </c>
      <c r="L708" s="20">
        <f t="shared" si="484"/>
        <v>52</v>
      </c>
      <c r="M708" s="20">
        <f t="shared" si="485"/>
        <v>45</v>
      </c>
      <c r="N708" s="20">
        <f t="shared" si="486"/>
        <v>84885.84</v>
      </c>
      <c r="O708" s="20">
        <f t="shared" si="487"/>
        <v>73458.900000000009</v>
      </c>
      <c r="P708">
        <v>50215090</v>
      </c>
      <c r="Q708" t="s">
        <v>2225</v>
      </c>
      <c r="R708" t="s">
        <v>2099</v>
      </c>
      <c r="S708" t="e">
        <v>#NAME?</v>
      </c>
      <c r="T708" t="s">
        <v>2348</v>
      </c>
      <c r="U708">
        <v>7568</v>
      </c>
      <c r="V708" s="17">
        <v>44861</v>
      </c>
    </row>
    <row r="709" spans="1:22" x14ac:dyDescent="0.25">
      <c r="A709" s="20" t="s">
        <v>224</v>
      </c>
      <c r="B709" s="21">
        <v>44840</v>
      </c>
      <c r="C709" s="21">
        <v>44852</v>
      </c>
      <c r="D709" s="20">
        <v>60</v>
      </c>
      <c r="E709" s="22">
        <v>4350.6000000000004</v>
      </c>
      <c r="F709" s="21">
        <v>44902</v>
      </c>
      <c r="G709" s="21">
        <v>44910</v>
      </c>
      <c r="H709" s="20">
        <f t="shared" si="480"/>
        <v>8</v>
      </c>
      <c r="I709" s="20">
        <f t="shared" si="481"/>
        <v>34804.800000000003</v>
      </c>
      <c r="J709" s="20">
        <f t="shared" si="482"/>
        <v>68</v>
      </c>
      <c r="K709" s="20">
        <f t="shared" si="483"/>
        <v>4282.6000000000004</v>
      </c>
      <c r="L709" s="20">
        <f t="shared" si="484"/>
        <v>70</v>
      </c>
      <c r="M709" s="20">
        <f t="shared" si="485"/>
        <v>58</v>
      </c>
      <c r="N709" s="20">
        <f t="shared" si="486"/>
        <v>304542</v>
      </c>
      <c r="O709" s="20">
        <f t="shared" si="487"/>
        <v>252334.80000000002</v>
      </c>
      <c r="P709">
        <v>50218040</v>
      </c>
      <c r="Q709" t="s">
        <v>2224</v>
      </c>
      <c r="R709" t="s">
        <v>2110</v>
      </c>
      <c r="S709" t="e">
        <v>#NAME?</v>
      </c>
      <c r="T709" t="s">
        <v>2348</v>
      </c>
      <c r="U709">
        <v>8377</v>
      </c>
      <c r="V709" s="17">
        <v>44910</v>
      </c>
    </row>
    <row r="710" spans="1:22" x14ac:dyDescent="0.25">
      <c r="A710" s="20" t="s">
        <v>225</v>
      </c>
      <c r="B710" s="21">
        <v>44840</v>
      </c>
      <c r="C710" s="21">
        <v>44852</v>
      </c>
      <c r="D710" s="20">
        <v>60</v>
      </c>
      <c r="E710" s="22">
        <v>1034.08</v>
      </c>
      <c r="F710" s="21">
        <v>44902</v>
      </c>
      <c r="G710" s="21">
        <v>44910</v>
      </c>
      <c r="H710" s="20">
        <f t="shared" ref="H710:H720" si="488">G710-F710</f>
        <v>8</v>
      </c>
      <c r="I710" s="20">
        <f t="shared" ref="I710:I720" si="489">E710*H710</f>
        <v>8272.64</v>
      </c>
      <c r="J710" s="20">
        <f t="shared" ref="J710:J720" si="490">H710+D710</f>
        <v>68</v>
      </c>
      <c r="K710" s="20">
        <f t="shared" ref="K710:K720" si="491">E710-J710</f>
        <v>966.07999999999993</v>
      </c>
      <c r="L710" s="20">
        <f t="shared" ref="L710:L720" si="492">G710-B710</f>
        <v>70</v>
      </c>
      <c r="M710" s="20">
        <f t="shared" ref="M710:M720" si="493">G710-C710</f>
        <v>58</v>
      </c>
      <c r="N710" s="20">
        <f t="shared" ref="N710:N720" si="494">E710*L710</f>
        <v>72385.599999999991</v>
      </c>
      <c r="O710" s="20">
        <f t="shared" ref="O710:O720" si="495">E710*M710</f>
        <v>59976.639999999999</v>
      </c>
      <c r="P710">
        <v>50215070</v>
      </c>
      <c r="Q710" t="e">
        <v>#NAME?</v>
      </c>
      <c r="R710" t="s">
        <v>2099</v>
      </c>
      <c r="S710" t="e">
        <v>#NAME?</v>
      </c>
      <c r="T710" t="s">
        <v>2348</v>
      </c>
      <c r="U710">
        <v>8377</v>
      </c>
      <c r="V710" s="17">
        <v>44910</v>
      </c>
    </row>
    <row r="711" spans="1:22" x14ac:dyDescent="0.25">
      <c r="A711" s="20" t="s">
        <v>790</v>
      </c>
      <c r="B711" s="21">
        <v>44840</v>
      </c>
      <c r="C711" s="21">
        <v>44852</v>
      </c>
      <c r="D711" s="20">
        <v>60</v>
      </c>
      <c r="E711" s="22">
        <v>3235.58</v>
      </c>
      <c r="F711" s="21">
        <v>44902</v>
      </c>
      <c r="G711" s="21">
        <v>44910</v>
      </c>
      <c r="H711" s="20">
        <f t="shared" si="488"/>
        <v>8</v>
      </c>
      <c r="I711" s="20">
        <f t="shared" si="489"/>
        <v>25884.639999999999</v>
      </c>
      <c r="J711" s="20">
        <f t="shared" si="490"/>
        <v>68</v>
      </c>
      <c r="K711" s="20">
        <f t="shared" si="491"/>
        <v>3167.58</v>
      </c>
      <c r="L711" s="20">
        <f t="shared" si="492"/>
        <v>70</v>
      </c>
      <c r="M711" s="20">
        <f t="shared" si="493"/>
        <v>58</v>
      </c>
      <c r="N711" s="20">
        <f t="shared" si="494"/>
        <v>226490.6</v>
      </c>
      <c r="O711" s="20">
        <f t="shared" si="495"/>
        <v>187663.63999999998</v>
      </c>
      <c r="P711">
        <v>50215090</v>
      </c>
      <c r="Q711" t="s">
        <v>2225</v>
      </c>
      <c r="R711" t="s">
        <v>2099</v>
      </c>
      <c r="S711" t="e">
        <v>#NAME?</v>
      </c>
      <c r="T711" t="s">
        <v>2348</v>
      </c>
      <c r="U711">
        <v>8377</v>
      </c>
      <c r="V711" s="17">
        <v>44910</v>
      </c>
    </row>
    <row r="712" spans="1:22" x14ac:dyDescent="0.25">
      <c r="A712" s="20" t="s">
        <v>791</v>
      </c>
      <c r="B712" s="21">
        <v>44621</v>
      </c>
      <c r="C712" s="21">
        <v>44739</v>
      </c>
      <c r="D712" s="20">
        <v>60</v>
      </c>
      <c r="E712" s="22">
        <v>19054.32</v>
      </c>
      <c r="F712" s="21">
        <v>44796</v>
      </c>
      <c r="G712" s="21">
        <v>44844</v>
      </c>
      <c r="H712" s="20">
        <f t="shared" si="488"/>
        <v>48</v>
      </c>
      <c r="I712" s="20">
        <f t="shared" si="489"/>
        <v>914607.36</v>
      </c>
      <c r="J712" s="20">
        <f t="shared" si="490"/>
        <v>108</v>
      </c>
      <c r="K712" s="20">
        <f t="shared" si="491"/>
        <v>18946.32</v>
      </c>
      <c r="L712" s="20">
        <f t="shared" si="492"/>
        <v>223</v>
      </c>
      <c r="M712" s="20">
        <f t="shared" si="493"/>
        <v>105</v>
      </c>
      <c r="N712" s="20">
        <f t="shared" si="494"/>
        <v>4249113.3600000003</v>
      </c>
      <c r="O712" s="20">
        <f t="shared" si="495"/>
        <v>2000703.5999999999</v>
      </c>
      <c r="P712">
        <v>50214030</v>
      </c>
      <c r="Q712" t="s">
        <v>2233</v>
      </c>
      <c r="R712" t="s">
        <v>2117</v>
      </c>
      <c r="S712" t="e">
        <v>#NAME?</v>
      </c>
      <c r="T712" t="s">
        <v>2349</v>
      </c>
      <c r="U712">
        <v>7169</v>
      </c>
      <c r="V712" s="17">
        <v>44844</v>
      </c>
    </row>
    <row r="713" spans="1:22" x14ac:dyDescent="0.25">
      <c r="A713" s="20" t="s">
        <v>792</v>
      </c>
      <c r="B713" s="21">
        <v>44651</v>
      </c>
      <c r="C713" s="21">
        <v>44739</v>
      </c>
      <c r="D713" s="20">
        <v>60</v>
      </c>
      <c r="E713" s="22">
        <v>10014.879999999999</v>
      </c>
      <c r="F713" s="21">
        <v>44796</v>
      </c>
      <c r="G713" s="21">
        <v>44844</v>
      </c>
      <c r="H713" s="20">
        <f t="shared" si="488"/>
        <v>48</v>
      </c>
      <c r="I713" s="20">
        <f t="shared" si="489"/>
        <v>480714.23999999999</v>
      </c>
      <c r="J713" s="20">
        <f t="shared" si="490"/>
        <v>108</v>
      </c>
      <c r="K713" s="20">
        <f t="shared" si="491"/>
        <v>9906.8799999999992</v>
      </c>
      <c r="L713" s="20">
        <f t="shared" si="492"/>
        <v>193</v>
      </c>
      <c r="M713" s="20">
        <f t="shared" si="493"/>
        <v>105</v>
      </c>
      <c r="N713" s="20">
        <f t="shared" si="494"/>
        <v>1932871.8399999999</v>
      </c>
      <c r="O713" s="20">
        <f t="shared" si="495"/>
        <v>1051562.3999999999</v>
      </c>
      <c r="P713">
        <v>50214030</v>
      </c>
      <c r="Q713" t="s">
        <v>2233</v>
      </c>
      <c r="R713" t="s">
        <v>2117</v>
      </c>
      <c r="S713" t="e">
        <v>#NAME?</v>
      </c>
      <c r="T713" t="s">
        <v>2349</v>
      </c>
      <c r="U713">
        <v>7169</v>
      </c>
      <c r="V713" s="17">
        <v>44844</v>
      </c>
    </row>
    <row r="714" spans="1:22" x14ac:dyDescent="0.25">
      <c r="A714" s="20" t="s">
        <v>793</v>
      </c>
      <c r="B714" s="21">
        <v>44681</v>
      </c>
      <c r="C714" s="21">
        <v>44739</v>
      </c>
      <c r="D714" s="20">
        <v>60</v>
      </c>
      <c r="E714" s="22">
        <v>9690.4</v>
      </c>
      <c r="F714" s="21">
        <v>44796</v>
      </c>
      <c r="G714" s="21">
        <v>44844</v>
      </c>
      <c r="H714" s="20">
        <f t="shared" si="488"/>
        <v>48</v>
      </c>
      <c r="I714" s="20">
        <f t="shared" si="489"/>
        <v>465139.19999999995</v>
      </c>
      <c r="J714" s="20">
        <f t="shared" si="490"/>
        <v>108</v>
      </c>
      <c r="K714" s="20">
        <f t="shared" si="491"/>
        <v>9582.4</v>
      </c>
      <c r="L714" s="20">
        <f t="shared" si="492"/>
        <v>163</v>
      </c>
      <c r="M714" s="20">
        <f t="shared" si="493"/>
        <v>105</v>
      </c>
      <c r="N714" s="20">
        <f t="shared" si="494"/>
        <v>1579535.2</v>
      </c>
      <c r="O714" s="20">
        <f t="shared" si="495"/>
        <v>1017492</v>
      </c>
      <c r="P714">
        <v>50214030</v>
      </c>
      <c r="Q714" t="s">
        <v>2233</v>
      </c>
      <c r="R714" t="s">
        <v>2117</v>
      </c>
      <c r="S714" t="e">
        <v>#NAME?</v>
      </c>
      <c r="T714" t="s">
        <v>2349</v>
      </c>
      <c r="U714">
        <v>7169</v>
      </c>
      <c r="V714" s="17">
        <v>44844</v>
      </c>
    </row>
    <row r="715" spans="1:22" x14ac:dyDescent="0.25">
      <c r="A715" s="20" t="s">
        <v>794</v>
      </c>
      <c r="B715" s="21">
        <v>44712</v>
      </c>
      <c r="C715" s="21">
        <v>44739</v>
      </c>
      <c r="D715" s="20">
        <v>60</v>
      </c>
      <c r="E715" s="22">
        <v>10014.879999999999</v>
      </c>
      <c r="F715" s="21">
        <v>44796</v>
      </c>
      <c r="G715" s="21">
        <v>44915</v>
      </c>
      <c r="H715" s="20">
        <f t="shared" si="488"/>
        <v>119</v>
      </c>
      <c r="I715" s="20">
        <f t="shared" si="489"/>
        <v>1191770.72</v>
      </c>
      <c r="J715" s="20">
        <f t="shared" si="490"/>
        <v>179</v>
      </c>
      <c r="K715" s="20">
        <f t="shared" si="491"/>
        <v>9835.8799999999992</v>
      </c>
      <c r="L715" s="20">
        <f t="shared" si="492"/>
        <v>203</v>
      </c>
      <c r="M715" s="20">
        <f t="shared" si="493"/>
        <v>176</v>
      </c>
      <c r="N715" s="20">
        <f t="shared" si="494"/>
        <v>2033020.64</v>
      </c>
      <c r="O715" s="20">
        <f t="shared" si="495"/>
        <v>1762618.88</v>
      </c>
      <c r="P715">
        <v>50214030</v>
      </c>
      <c r="Q715" t="s">
        <v>2233</v>
      </c>
      <c r="R715" t="s">
        <v>2117</v>
      </c>
      <c r="S715" t="e">
        <v>#NAME?</v>
      </c>
      <c r="T715" t="s">
        <v>2349</v>
      </c>
      <c r="U715">
        <v>8462</v>
      </c>
      <c r="V715" s="17">
        <v>44915</v>
      </c>
    </row>
    <row r="716" spans="1:22" x14ac:dyDescent="0.25">
      <c r="A716" s="20" t="s">
        <v>795</v>
      </c>
      <c r="B716" s="21">
        <v>44742</v>
      </c>
      <c r="C716" s="21">
        <v>44754</v>
      </c>
      <c r="D716" s="20">
        <v>60</v>
      </c>
      <c r="E716" s="22">
        <v>9690.4</v>
      </c>
      <c r="F716" s="21">
        <v>44810</v>
      </c>
      <c r="G716" s="21">
        <v>44915</v>
      </c>
      <c r="H716" s="20">
        <f t="shared" si="488"/>
        <v>105</v>
      </c>
      <c r="I716" s="20">
        <f t="shared" si="489"/>
        <v>1017492</v>
      </c>
      <c r="J716" s="20">
        <f t="shared" si="490"/>
        <v>165</v>
      </c>
      <c r="K716" s="20">
        <f t="shared" si="491"/>
        <v>9525.4</v>
      </c>
      <c r="L716" s="20">
        <f t="shared" si="492"/>
        <v>173</v>
      </c>
      <c r="M716" s="20">
        <f t="shared" si="493"/>
        <v>161</v>
      </c>
      <c r="N716" s="20">
        <f t="shared" si="494"/>
        <v>1676439.2</v>
      </c>
      <c r="O716" s="20">
        <f t="shared" si="495"/>
        <v>1560154.4</v>
      </c>
      <c r="P716">
        <v>50214030</v>
      </c>
      <c r="Q716" t="s">
        <v>2233</v>
      </c>
      <c r="R716" t="s">
        <v>2117</v>
      </c>
      <c r="S716" t="e">
        <v>#NAME?</v>
      </c>
      <c r="T716" t="s">
        <v>2349</v>
      </c>
      <c r="U716">
        <v>8462</v>
      </c>
      <c r="V716" s="17">
        <v>44915</v>
      </c>
    </row>
    <row r="717" spans="1:22" x14ac:dyDescent="0.25">
      <c r="A717" s="20" t="s">
        <v>213</v>
      </c>
      <c r="B717" s="21">
        <v>44807</v>
      </c>
      <c r="C717" s="21">
        <v>44812</v>
      </c>
      <c r="D717" s="20">
        <v>60</v>
      </c>
      <c r="E717" s="22">
        <v>2258.4</v>
      </c>
      <c r="F717" s="21">
        <v>44867</v>
      </c>
      <c r="G717" s="21">
        <v>44861</v>
      </c>
      <c r="H717" s="20">
        <f t="shared" si="488"/>
        <v>-6</v>
      </c>
      <c r="I717" s="20">
        <f t="shared" si="489"/>
        <v>-13550.400000000001</v>
      </c>
      <c r="J717" s="20">
        <f t="shared" si="490"/>
        <v>54</v>
      </c>
      <c r="K717" s="20">
        <f t="shared" si="491"/>
        <v>2204.4</v>
      </c>
      <c r="L717" s="20">
        <f t="shared" si="492"/>
        <v>54</v>
      </c>
      <c r="M717" s="20">
        <f t="shared" si="493"/>
        <v>49</v>
      </c>
      <c r="N717" s="20">
        <f t="shared" si="494"/>
        <v>121953.60000000001</v>
      </c>
      <c r="O717" s="20">
        <f t="shared" si="495"/>
        <v>110661.6</v>
      </c>
      <c r="P717">
        <v>50218040</v>
      </c>
      <c r="Q717" t="s">
        <v>2224</v>
      </c>
      <c r="R717" t="s">
        <v>2110</v>
      </c>
      <c r="S717" t="e">
        <v>#NAME?</v>
      </c>
      <c r="T717" t="s">
        <v>2350</v>
      </c>
      <c r="U717">
        <v>7581</v>
      </c>
      <c r="V717" s="17">
        <v>44861</v>
      </c>
    </row>
    <row r="718" spans="1:22" x14ac:dyDescent="0.25">
      <c r="A718" s="20" t="s">
        <v>214</v>
      </c>
      <c r="B718" s="21">
        <v>44807</v>
      </c>
      <c r="C718" s="21">
        <v>44812</v>
      </c>
      <c r="D718" s="20">
        <v>60</v>
      </c>
      <c r="E718" s="22">
        <v>1341.5</v>
      </c>
      <c r="F718" s="21">
        <v>44867</v>
      </c>
      <c r="G718" s="21">
        <v>44861</v>
      </c>
      <c r="H718" s="20">
        <f t="shared" si="488"/>
        <v>-6</v>
      </c>
      <c r="I718" s="20">
        <f t="shared" si="489"/>
        <v>-8049</v>
      </c>
      <c r="J718" s="20">
        <f t="shared" si="490"/>
        <v>54</v>
      </c>
      <c r="K718" s="20">
        <f t="shared" si="491"/>
        <v>1287.5</v>
      </c>
      <c r="L718" s="20">
        <f t="shared" si="492"/>
        <v>54</v>
      </c>
      <c r="M718" s="20">
        <f t="shared" si="493"/>
        <v>49</v>
      </c>
      <c r="N718" s="20">
        <f t="shared" si="494"/>
        <v>72441</v>
      </c>
      <c r="O718" s="20">
        <f t="shared" si="495"/>
        <v>65733.5</v>
      </c>
      <c r="P718">
        <v>50215090</v>
      </c>
      <c r="Q718" t="s">
        <v>2225</v>
      </c>
      <c r="R718" t="s">
        <v>2099</v>
      </c>
      <c r="S718" t="e">
        <v>#NAME?</v>
      </c>
      <c r="T718" t="s">
        <v>2350</v>
      </c>
      <c r="U718">
        <v>7581</v>
      </c>
      <c r="V718" s="17">
        <v>44861</v>
      </c>
    </row>
    <row r="719" spans="1:22" x14ac:dyDescent="0.25">
      <c r="A719" s="20" t="s">
        <v>215</v>
      </c>
      <c r="B719" s="21">
        <v>44839</v>
      </c>
      <c r="C719" s="21">
        <v>44851</v>
      </c>
      <c r="D719" s="20">
        <v>60</v>
      </c>
      <c r="E719" s="22">
        <v>2314.1999999999998</v>
      </c>
      <c r="F719" s="21">
        <v>44901</v>
      </c>
      <c r="G719" s="21">
        <v>44911</v>
      </c>
      <c r="H719" s="20">
        <f t="shared" si="488"/>
        <v>10</v>
      </c>
      <c r="I719" s="20">
        <f t="shared" si="489"/>
        <v>23142</v>
      </c>
      <c r="J719" s="20">
        <f t="shared" si="490"/>
        <v>70</v>
      </c>
      <c r="K719" s="20">
        <f t="shared" si="491"/>
        <v>2244.1999999999998</v>
      </c>
      <c r="L719" s="20">
        <f t="shared" si="492"/>
        <v>72</v>
      </c>
      <c r="M719" s="20">
        <f t="shared" si="493"/>
        <v>60</v>
      </c>
      <c r="N719" s="20">
        <f t="shared" si="494"/>
        <v>166622.39999999999</v>
      </c>
      <c r="O719" s="20">
        <f t="shared" si="495"/>
        <v>138852</v>
      </c>
      <c r="P719">
        <v>50218040</v>
      </c>
      <c r="Q719" t="s">
        <v>2224</v>
      </c>
      <c r="R719" t="s">
        <v>2110</v>
      </c>
      <c r="S719" t="e">
        <v>#NAME?</v>
      </c>
      <c r="T719" t="s">
        <v>2350</v>
      </c>
      <c r="U719">
        <v>8394</v>
      </c>
      <c r="V719" s="17">
        <v>44911</v>
      </c>
    </row>
    <row r="720" spans="1:22" x14ac:dyDescent="0.25">
      <c r="A720" s="20" t="s">
        <v>216</v>
      </c>
      <c r="B720" s="21">
        <v>44840</v>
      </c>
      <c r="C720" s="21">
        <v>44851</v>
      </c>
      <c r="D720" s="20">
        <v>60</v>
      </c>
      <c r="E720" s="22">
        <v>1793.21</v>
      </c>
      <c r="F720" s="21">
        <v>44900</v>
      </c>
      <c r="G720" s="21">
        <v>44911</v>
      </c>
      <c r="H720" s="20">
        <f t="shared" si="488"/>
        <v>11</v>
      </c>
      <c r="I720" s="20">
        <f t="shared" si="489"/>
        <v>19725.310000000001</v>
      </c>
      <c r="J720" s="20">
        <f t="shared" si="490"/>
        <v>71</v>
      </c>
      <c r="K720" s="20">
        <f t="shared" si="491"/>
        <v>1722.21</v>
      </c>
      <c r="L720" s="20">
        <f t="shared" si="492"/>
        <v>71</v>
      </c>
      <c r="M720" s="20">
        <f t="shared" si="493"/>
        <v>60</v>
      </c>
      <c r="N720" s="20">
        <f t="shared" si="494"/>
        <v>127317.91</v>
      </c>
      <c r="O720" s="20">
        <f t="shared" si="495"/>
        <v>107592.6</v>
      </c>
      <c r="P720">
        <v>50215090</v>
      </c>
      <c r="Q720" t="s">
        <v>2225</v>
      </c>
      <c r="R720" t="s">
        <v>2099</v>
      </c>
      <c r="S720" t="e">
        <v>#NAME?</v>
      </c>
      <c r="T720" t="s">
        <v>2350</v>
      </c>
      <c r="U720">
        <v>8394</v>
      </c>
      <c r="V720" s="17">
        <v>44911</v>
      </c>
    </row>
    <row r="721" spans="1:22" x14ac:dyDescent="0.25">
      <c r="A721" s="20" t="s">
        <v>214</v>
      </c>
      <c r="B721" s="21">
        <v>44806</v>
      </c>
      <c r="C721" s="21">
        <v>44813</v>
      </c>
      <c r="D721" s="20">
        <v>60</v>
      </c>
      <c r="E721" s="22">
        <v>1391.5</v>
      </c>
      <c r="F721" s="21">
        <v>44869</v>
      </c>
      <c r="G721" s="21">
        <v>44861</v>
      </c>
      <c r="H721" s="20">
        <f t="shared" ref="H721:H724" si="496">G721-F721</f>
        <v>-8</v>
      </c>
      <c r="I721" s="20">
        <f t="shared" ref="I721:I724" si="497">E721*H721</f>
        <v>-11132</v>
      </c>
      <c r="J721" s="20">
        <f t="shared" ref="J721:J724" si="498">H721+D721</f>
        <v>52</v>
      </c>
      <c r="K721" s="20">
        <f t="shared" ref="K721:K724" si="499">E721-J721</f>
        <v>1339.5</v>
      </c>
      <c r="L721" s="20">
        <f t="shared" ref="L721:L724" si="500">G721-B721</f>
        <v>55</v>
      </c>
      <c r="M721" s="20">
        <f t="shared" ref="M721:M724" si="501">G721-C721</f>
        <v>48</v>
      </c>
      <c r="N721" s="20">
        <f t="shared" ref="N721:N724" si="502">E721*L721</f>
        <v>76532.5</v>
      </c>
      <c r="O721" s="20">
        <f t="shared" ref="O721:O724" si="503">E721*M721</f>
        <v>66792</v>
      </c>
      <c r="P721">
        <v>50218040</v>
      </c>
      <c r="Q721" t="s">
        <v>2224</v>
      </c>
      <c r="R721" t="s">
        <v>2110</v>
      </c>
      <c r="S721" t="e">
        <v>#NAME?</v>
      </c>
      <c r="T721" t="s">
        <v>2351</v>
      </c>
      <c r="U721">
        <v>7544</v>
      </c>
      <c r="V721" s="17">
        <v>44861</v>
      </c>
    </row>
    <row r="722" spans="1:22" x14ac:dyDescent="0.25">
      <c r="A722" s="20" t="s">
        <v>215</v>
      </c>
      <c r="B722" s="21">
        <v>44807</v>
      </c>
      <c r="C722" s="21">
        <v>44833</v>
      </c>
      <c r="D722" s="20">
        <v>60</v>
      </c>
      <c r="E722" s="20">
        <v>493.95</v>
      </c>
      <c r="F722" s="21">
        <v>44892</v>
      </c>
      <c r="G722" s="21">
        <v>44861</v>
      </c>
      <c r="H722" s="20">
        <f t="shared" si="496"/>
        <v>-31</v>
      </c>
      <c r="I722" s="20">
        <f t="shared" si="497"/>
        <v>-15312.449999999999</v>
      </c>
      <c r="J722" s="20">
        <f t="shared" si="498"/>
        <v>29</v>
      </c>
      <c r="K722" s="20">
        <f t="shared" si="499"/>
        <v>464.95</v>
      </c>
      <c r="L722" s="20">
        <f t="shared" si="500"/>
        <v>54</v>
      </c>
      <c r="M722" s="20">
        <f t="shared" si="501"/>
        <v>28</v>
      </c>
      <c r="N722" s="20">
        <f t="shared" si="502"/>
        <v>26673.3</v>
      </c>
      <c r="O722" s="20">
        <f t="shared" si="503"/>
        <v>13830.6</v>
      </c>
      <c r="P722">
        <v>50215090</v>
      </c>
      <c r="Q722" t="s">
        <v>2225</v>
      </c>
      <c r="R722" t="s">
        <v>2099</v>
      </c>
      <c r="S722" t="e">
        <v>#NAME?</v>
      </c>
      <c r="T722" t="s">
        <v>2351</v>
      </c>
      <c r="U722">
        <v>7544</v>
      </c>
      <c r="V722" s="17">
        <v>44861</v>
      </c>
    </row>
    <row r="723" spans="1:22" x14ac:dyDescent="0.25">
      <c r="A723" s="20" t="s">
        <v>216</v>
      </c>
      <c r="B723" s="21">
        <v>44832</v>
      </c>
      <c r="C723" s="21">
        <v>44844</v>
      </c>
      <c r="D723" s="20">
        <v>60</v>
      </c>
      <c r="E723" s="20">
        <v>713.9</v>
      </c>
      <c r="F723" s="21">
        <v>44896</v>
      </c>
      <c r="G723" s="21">
        <v>44910</v>
      </c>
      <c r="H723" s="20">
        <f t="shared" si="496"/>
        <v>14</v>
      </c>
      <c r="I723" s="20">
        <f t="shared" si="497"/>
        <v>9994.6</v>
      </c>
      <c r="J723" s="20">
        <f t="shared" si="498"/>
        <v>74</v>
      </c>
      <c r="K723" s="20">
        <f t="shared" si="499"/>
        <v>639.9</v>
      </c>
      <c r="L723" s="20">
        <f t="shared" si="500"/>
        <v>78</v>
      </c>
      <c r="M723" s="20">
        <f t="shared" si="501"/>
        <v>66</v>
      </c>
      <c r="N723" s="20">
        <f t="shared" si="502"/>
        <v>55684.2</v>
      </c>
      <c r="O723" s="20">
        <f t="shared" si="503"/>
        <v>47117.4</v>
      </c>
      <c r="P723">
        <v>50218040</v>
      </c>
      <c r="Q723" t="s">
        <v>2224</v>
      </c>
      <c r="R723" t="s">
        <v>2110</v>
      </c>
      <c r="S723" t="e">
        <v>#NAME?</v>
      </c>
      <c r="T723" t="s">
        <v>2351</v>
      </c>
      <c r="U723">
        <v>8356</v>
      </c>
      <c r="V723" s="17">
        <v>44910</v>
      </c>
    </row>
    <row r="724" spans="1:22" x14ac:dyDescent="0.25">
      <c r="A724" s="20" t="s">
        <v>195</v>
      </c>
      <c r="B724" s="21">
        <v>44838</v>
      </c>
      <c r="C724" s="21">
        <v>44847</v>
      </c>
      <c r="D724" s="20">
        <v>60</v>
      </c>
      <c r="E724" s="20">
        <v>225.28</v>
      </c>
      <c r="F724" s="21">
        <v>44898</v>
      </c>
      <c r="G724" s="21">
        <v>44910</v>
      </c>
      <c r="H724" s="20">
        <f t="shared" si="496"/>
        <v>12</v>
      </c>
      <c r="I724" s="20">
        <f t="shared" si="497"/>
        <v>2703.36</v>
      </c>
      <c r="J724" s="20">
        <f t="shared" si="498"/>
        <v>72</v>
      </c>
      <c r="K724" s="20">
        <f t="shared" si="499"/>
        <v>153.28</v>
      </c>
      <c r="L724" s="20">
        <f t="shared" si="500"/>
        <v>72</v>
      </c>
      <c r="M724" s="20">
        <f t="shared" si="501"/>
        <v>63</v>
      </c>
      <c r="N724" s="20">
        <f t="shared" si="502"/>
        <v>16220.16</v>
      </c>
      <c r="O724" s="20">
        <f t="shared" si="503"/>
        <v>14192.64</v>
      </c>
      <c r="P724">
        <v>50215090</v>
      </c>
      <c r="Q724" t="s">
        <v>2225</v>
      </c>
      <c r="R724" t="s">
        <v>2099</v>
      </c>
      <c r="S724" t="e">
        <v>#NAME?</v>
      </c>
      <c r="T724" t="s">
        <v>2351</v>
      </c>
      <c r="U724">
        <v>8356</v>
      </c>
      <c r="V724" s="17">
        <v>44910</v>
      </c>
    </row>
    <row r="725" spans="1:22" x14ac:dyDescent="0.25">
      <c r="A725" s="20" t="s">
        <v>796</v>
      </c>
      <c r="B725" s="21">
        <v>44655</v>
      </c>
      <c r="C725" s="21">
        <v>44658</v>
      </c>
      <c r="D725" s="20">
        <v>60</v>
      </c>
      <c r="E725" s="22">
        <v>10888.6</v>
      </c>
      <c r="F725" s="21">
        <v>44716</v>
      </c>
      <c r="G725" s="21">
        <v>44917</v>
      </c>
      <c r="H725" s="20">
        <f t="shared" ref="H725:H745" si="504">G725-F725</f>
        <v>201</v>
      </c>
      <c r="I725" s="20">
        <f t="shared" ref="I725:I745" si="505">E725*H725</f>
        <v>2188608.6</v>
      </c>
      <c r="J725" s="20">
        <f t="shared" ref="J725:J745" si="506">H725+D725</f>
        <v>261</v>
      </c>
      <c r="K725" s="20">
        <f t="shared" ref="K725:K745" si="507">E725-J725</f>
        <v>10627.6</v>
      </c>
      <c r="L725" s="20">
        <f t="shared" ref="L725:L745" si="508">G725-B725</f>
        <v>262</v>
      </c>
      <c r="M725" s="20">
        <f t="shared" ref="M725:M745" si="509">G725-C725</f>
        <v>259</v>
      </c>
      <c r="N725" s="20">
        <f t="shared" ref="N725:N745" si="510">E725*L725</f>
        <v>2852813.2</v>
      </c>
      <c r="O725" s="20">
        <f t="shared" ref="O725:O745" si="511">E725*M725</f>
        <v>2820147.4</v>
      </c>
      <c r="P725">
        <v>50111010</v>
      </c>
      <c r="Q725" t="s">
        <v>2208</v>
      </c>
      <c r="R725" t="s">
        <v>2080</v>
      </c>
      <c r="S725" t="s">
        <v>2150</v>
      </c>
      <c r="T725" t="s">
        <v>2352</v>
      </c>
      <c r="U725">
        <v>8628</v>
      </c>
      <c r="V725" s="17">
        <v>44917</v>
      </c>
    </row>
    <row r="726" spans="1:22" x14ac:dyDescent="0.25">
      <c r="A726" s="20" t="s">
        <v>797</v>
      </c>
      <c r="B726" s="21">
        <v>44656</v>
      </c>
      <c r="C726" s="21">
        <v>44665</v>
      </c>
      <c r="D726" s="20">
        <v>60</v>
      </c>
      <c r="E726" s="22">
        <v>2747</v>
      </c>
      <c r="F726" s="21">
        <v>44717</v>
      </c>
      <c r="G726" s="21">
        <v>44917</v>
      </c>
      <c r="H726" s="20">
        <f t="shared" si="504"/>
        <v>200</v>
      </c>
      <c r="I726" s="20">
        <f t="shared" si="505"/>
        <v>549400</v>
      </c>
      <c r="J726" s="20">
        <f t="shared" si="506"/>
        <v>260</v>
      </c>
      <c r="K726" s="20">
        <f t="shared" si="507"/>
        <v>2487</v>
      </c>
      <c r="L726" s="20">
        <f t="shared" si="508"/>
        <v>261</v>
      </c>
      <c r="M726" s="20">
        <f t="shared" si="509"/>
        <v>252</v>
      </c>
      <c r="N726" s="20">
        <f t="shared" si="510"/>
        <v>716967</v>
      </c>
      <c r="O726" s="20">
        <f t="shared" si="511"/>
        <v>692244</v>
      </c>
      <c r="P726">
        <v>50111010</v>
      </c>
      <c r="Q726" t="s">
        <v>2208</v>
      </c>
      <c r="R726" t="s">
        <v>2080</v>
      </c>
      <c r="S726" t="s">
        <v>2150</v>
      </c>
      <c r="T726" t="s">
        <v>2352</v>
      </c>
      <c r="U726">
        <v>8628</v>
      </c>
      <c r="V726" s="17">
        <v>44917</v>
      </c>
    </row>
    <row r="727" spans="1:22" x14ac:dyDescent="0.25">
      <c r="A727" s="20" t="s">
        <v>798</v>
      </c>
      <c r="B727" s="21">
        <v>44656</v>
      </c>
      <c r="C727" s="21">
        <v>44665</v>
      </c>
      <c r="D727" s="20">
        <v>60</v>
      </c>
      <c r="E727" s="22">
        <v>6159.6</v>
      </c>
      <c r="F727" s="21">
        <v>44717</v>
      </c>
      <c r="G727" s="21">
        <v>44917</v>
      </c>
      <c r="H727" s="20">
        <f t="shared" si="504"/>
        <v>200</v>
      </c>
      <c r="I727" s="20">
        <f t="shared" si="505"/>
        <v>1231920</v>
      </c>
      <c r="J727" s="20">
        <f t="shared" si="506"/>
        <v>260</v>
      </c>
      <c r="K727" s="20">
        <f t="shared" si="507"/>
        <v>5899.6</v>
      </c>
      <c r="L727" s="20">
        <f t="shared" si="508"/>
        <v>261</v>
      </c>
      <c r="M727" s="20">
        <f t="shared" si="509"/>
        <v>252</v>
      </c>
      <c r="N727" s="20">
        <f t="shared" si="510"/>
        <v>1607655.6</v>
      </c>
      <c r="O727" s="20">
        <f t="shared" si="511"/>
        <v>1552219.2000000002</v>
      </c>
      <c r="P727">
        <v>50111010</v>
      </c>
      <c r="Q727" t="s">
        <v>2208</v>
      </c>
      <c r="R727" t="s">
        <v>2080</v>
      </c>
      <c r="S727" t="s">
        <v>2150</v>
      </c>
      <c r="T727" t="s">
        <v>2352</v>
      </c>
      <c r="U727">
        <v>8628</v>
      </c>
      <c r="V727" s="17">
        <v>44917</v>
      </c>
    </row>
    <row r="728" spans="1:22" x14ac:dyDescent="0.25">
      <c r="A728" s="20" t="s">
        <v>799</v>
      </c>
      <c r="B728" s="21">
        <v>44662</v>
      </c>
      <c r="C728" s="21">
        <v>44679</v>
      </c>
      <c r="D728" s="20">
        <v>60</v>
      </c>
      <c r="E728" s="20">
        <v>351.98</v>
      </c>
      <c r="F728" s="21">
        <v>44724</v>
      </c>
      <c r="G728" s="21">
        <v>44917</v>
      </c>
      <c r="H728" s="20">
        <f t="shared" si="504"/>
        <v>193</v>
      </c>
      <c r="I728" s="20">
        <f t="shared" si="505"/>
        <v>67932.14</v>
      </c>
      <c r="J728" s="20">
        <f t="shared" si="506"/>
        <v>253</v>
      </c>
      <c r="K728" s="20">
        <f t="shared" si="507"/>
        <v>98.980000000000018</v>
      </c>
      <c r="L728" s="20">
        <f t="shared" si="508"/>
        <v>255</v>
      </c>
      <c r="M728" s="20">
        <f t="shared" si="509"/>
        <v>238</v>
      </c>
      <c r="N728" s="20">
        <f t="shared" si="510"/>
        <v>89754.900000000009</v>
      </c>
      <c r="O728" s="20">
        <f t="shared" si="511"/>
        <v>83771.240000000005</v>
      </c>
      <c r="P728">
        <v>50111010</v>
      </c>
      <c r="Q728" t="s">
        <v>2208</v>
      </c>
      <c r="R728" t="s">
        <v>2080</v>
      </c>
      <c r="S728" t="s">
        <v>2150</v>
      </c>
      <c r="T728" t="s">
        <v>2352</v>
      </c>
      <c r="U728">
        <v>8628</v>
      </c>
      <c r="V728" s="17">
        <v>44917</v>
      </c>
    </row>
    <row r="729" spans="1:22" x14ac:dyDescent="0.25">
      <c r="A729" s="20" t="s">
        <v>800</v>
      </c>
      <c r="B729" s="21">
        <v>44662</v>
      </c>
      <c r="C729" s="21">
        <v>44679</v>
      </c>
      <c r="D729" s="20">
        <v>60</v>
      </c>
      <c r="E729" s="22">
        <v>1055.94</v>
      </c>
      <c r="F729" s="21">
        <v>44724</v>
      </c>
      <c r="G729" s="21">
        <v>44917</v>
      </c>
      <c r="H729" s="20">
        <f t="shared" si="504"/>
        <v>193</v>
      </c>
      <c r="I729" s="20">
        <f t="shared" si="505"/>
        <v>203796.42</v>
      </c>
      <c r="J729" s="20">
        <f t="shared" si="506"/>
        <v>253</v>
      </c>
      <c r="K729" s="20">
        <f t="shared" si="507"/>
        <v>802.94</v>
      </c>
      <c r="L729" s="20">
        <f t="shared" si="508"/>
        <v>255</v>
      </c>
      <c r="M729" s="20">
        <f t="shared" si="509"/>
        <v>238</v>
      </c>
      <c r="N729" s="20">
        <f t="shared" si="510"/>
        <v>269264.7</v>
      </c>
      <c r="O729" s="20">
        <f t="shared" si="511"/>
        <v>251313.72</v>
      </c>
      <c r="P729">
        <v>50111010</v>
      </c>
      <c r="Q729" t="s">
        <v>2208</v>
      </c>
      <c r="R729" t="s">
        <v>2080</v>
      </c>
      <c r="S729" t="s">
        <v>2150</v>
      </c>
      <c r="T729" t="s">
        <v>2352</v>
      </c>
      <c r="U729">
        <v>8628</v>
      </c>
      <c r="V729" s="17">
        <v>44917</v>
      </c>
    </row>
    <row r="730" spans="1:22" x14ac:dyDescent="0.25">
      <c r="A730" s="20" t="s">
        <v>801</v>
      </c>
      <c r="B730" s="21">
        <v>44662</v>
      </c>
      <c r="C730" s="21">
        <v>44679</v>
      </c>
      <c r="D730" s="20">
        <v>60</v>
      </c>
      <c r="E730" s="22">
        <v>7325.32</v>
      </c>
      <c r="F730" s="21">
        <v>44724</v>
      </c>
      <c r="G730" s="21">
        <v>44917</v>
      </c>
      <c r="H730" s="20">
        <f t="shared" si="504"/>
        <v>193</v>
      </c>
      <c r="I730" s="20">
        <f t="shared" si="505"/>
        <v>1413786.76</v>
      </c>
      <c r="J730" s="20">
        <f t="shared" si="506"/>
        <v>253</v>
      </c>
      <c r="K730" s="20">
        <f t="shared" si="507"/>
        <v>7072.32</v>
      </c>
      <c r="L730" s="20">
        <f t="shared" si="508"/>
        <v>255</v>
      </c>
      <c r="M730" s="20">
        <f t="shared" si="509"/>
        <v>238</v>
      </c>
      <c r="N730" s="20">
        <f t="shared" si="510"/>
        <v>1867956.5999999999</v>
      </c>
      <c r="O730" s="20">
        <f t="shared" si="511"/>
        <v>1743426.16</v>
      </c>
      <c r="P730">
        <v>50111010</v>
      </c>
      <c r="Q730" t="s">
        <v>2208</v>
      </c>
      <c r="R730" t="s">
        <v>2080</v>
      </c>
      <c r="S730" t="s">
        <v>2150</v>
      </c>
      <c r="T730" t="s">
        <v>2352</v>
      </c>
      <c r="U730">
        <v>8628</v>
      </c>
      <c r="V730" s="17">
        <v>44917</v>
      </c>
    </row>
    <row r="731" spans="1:22" x14ac:dyDescent="0.25">
      <c r="A731" s="20" t="s">
        <v>802</v>
      </c>
      <c r="B731" s="21">
        <v>44662</v>
      </c>
      <c r="C731" s="21">
        <v>44679</v>
      </c>
      <c r="D731" s="20">
        <v>60</v>
      </c>
      <c r="E731" s="22">
        <v>1831.33</v>
      </c>
      <c r="F731" s="21">
        <v>44724</v>
      </c>
      <c r="G731" s="21">
        <v>44917</v>
      </c>
      <c r="H731" s="20">
        <f t="shared" si="504"/>
        <v>193</v>
      </c>
      <c r="I731" s="20">
        <f t="shared" si="505"/>
        <v>353446.69</v>
      </c>
      <c r="J731" s="20">
        <f t="shared" si="506"/>
        <v>253</v>
      </c>
      <c r="K731" s="20">
        <f t="shared" si="507"/>
        <v>1578.33</v>
      </c>
      <c r="L731" s="20">
        <f t="shared" si="508"/>
        <v>255</v>
      </c>
      <c r="M731" s="20">
        <f t="shared" si="509"/>
        <v>238</v>
      </c>
      <c r="N731" s="20">
        <f t="shared" si="510"/>
        <v>466989.14999999997</v>
      </c>
      <c r="O731" s="20">
        <f t="shared" si="511"/>
        <v>435856.54</v>
      </c>
      <c r="P731">
        <v>50111010</v>
      </c>
      <c r="Q731" t="s">
        <v>2208</v>
      </c>
      <c r="R731" t="s">
        <v>2080</v>
      </c>
      <c r="S731" t="s">
        <v>2150</v>
      </c>
      <c r="T731" t="s">
        <v>2352</v>
      </c>
      <c r="U731">
        <v>8628</v>
      </c>
      <c r="V731" s="17">
        <v>44917</v>
      </c>
    </row>
    <row r="732" spans="1:22" x14ac:dyDescent="0.25">
      <c r="A732" s="20" t="s">
        <v>803</v>
      </c>
      <c r="B732" s="21">
        <v>44672</v>
      </c>
      <c r="C732" s="21">
        <v>44684</v>
      </c>
      <c r="D732" s="20">
        <v>60</v>
      </c>
      <c r="E732" s="22">
        <v>2747</v>
      </c>
      <c r="F732" s="21">
        <v>44733</v>
      </c>
      <c r="G732" s="21">
        <v>44917</v>
      </c>
      <c r="H732" s="20">
        <f t="shared" si="504"/>
        <v>184</v>
      </c>
      <c r="I732" s="20">
        <f t="shared" si="505"/>
        <v>505448</v>
      </c>
      <c r="J732" s="20">
        <f t="shared" si="506"/>
        <v>244</v>
      </c>
      <c r="K732" s="20">
        <f t="shared" si="507"/>
        <v>2503</v>
      </c>
      <c r="L732" s="20">
        <f t="shared" si="508"/>
        <v>245</v>
      </c>
      <c r="M732" s="20">
        <f t="shared" si="509"/>
        <v>233</v>
      </c>
      <c r="N732" s="20">
        <f t="shared" si="510"/>
        <v>673015</v>
      </c>
      <c r="O732" s="20">
        <f t="shared" si="511"/>
        <v>640051</v>
      </c>
      <c r="P732">
        <v>50111010</v>
      </c>
      <c r="Q732" t="s">
        <v>2208</v>
      </c>
      <c r="R732" t="s">
        <v>2080</v>
      </c>
      <c r="S732" t="s">
        <v>2150</v>
      </c>
      <c r="T732" t="s">
        <v>2352</v>
      </c>
      <c r="U732">
        <v>8628</v>
      </c>
      <c r="V732" s="17">
        <v>44917</v>
      </c>
    </row>
    <row r="733" spans="1:22" x14ac:dyDescent="0.25">
      <c r="A733" s="20" t="s">
        <v>804</v>
      </c>
      <c r="B733" s="21">
        <v>44691</v>
      </c>
      <c r="C733" s="21">
        <v>44698</v>
      </c>
      <c r="D733" s="20">
        <v>60</v>
      </c>
      <c r="E733" s="22">
        <v>1759.9</v>
      </c>
      <c r="F733" s="21">
        <v>44752</v>
      </c>
      <c r="G733" s="21">
        <v>44917</v>
      </c>
      <c r="H733" s="20">
        <f t="shared" si="504"/>
        <v>165</v>
      </c>
      <c r="I733" s="20">
        <f t="shared" si="505"/>
        <v>290383.5</v>
      </c>
      <c r="J733" s="20">
        <f t="shared" si="506"/>
        <v>225</v>
      </c>
      <c r="K733" s="20">
        <f t="shared" si="507"/>
        <v>1534.9</v>
      </c>
      <c r="L733" s="20">
        <f t="shared" si="508"/>
        <v>226</v>
      </c>
      <c r="M733" s="20">
        <f t="shared" si="509"/>
        <v>219</v>
      </c>
      <c r="N733" s="20">
        <f t="shared" si="510"/>
        <v>397737.4</v>
      </c>
      <c r="O733" s="20">
        <f t="shared" si="511"/>
        <v>385418.10000000003</v>
      </c>
      <c r="P733">
        <v>50111010</v>
      </c>
      <c r="Q733" t="s">
        <v>2208</v>
      </c>
      <c r="R733" t="s">
        <v>2080</v>
      </c>
      <c r="S733" t="s">
        <v>2150</v>
      </c>
      <c r="T733" t="s">
        <v>2352</v>
      </c>
      <c r="U733">
        <v>8628</v>
      </c>
      <c r="V733" s="17">
        <v>44917</v>
      </c>
    </row>
    <row r="734" spans="1:22" x14ac:dyDescent="0.25">
      <c r="A734" s="20" t="s">
        <v>805</v>
      </c>
      <c r="B734" s="21">
        <v>44693</v>
      </c>
      <c r="C734" s="21">
        <v>44699</v>
      </c>
      <c r="D734" s="20">
        <v>60</v>
      </c>
      <c r="E734" s="20">
        <v>615.96</v>
      </c>
      <c r="F734" s="21">
        <v>44754</v>
      </c>
      <c r="G734" s="21">
        <v>44917</v>
      </c>
      <c r="H734" s="20">
        <f t="shared" si="504"/>
        <v>163</v>
      </c>
      <c r="I734" s="20">
        <f t="shared" si="505"/>
        <v>100401.48000000001</v>
      </c>
      <c r="J734" s="20">
        <f t="shared" si="506"/>
        <v>223</v>
      </c>
      <c r="K734" s="20">
        <f t="shared" si="507"/>
        <v>392.96000000000004</v>
      </c>
      <c r="L734" s="20">
        <f t="shared" si="508"/>
        <v>224</v>
      </c>
      <c r="M734" s="20">
        <f t="shared" si="509"/>
        <v>218</v>
      </c>
      <c r="N734" s="20">
        <f t="shared" si="510"/>
        <v>137975.04000000001</v>
      </c>
      <c r="O734" s="20">
        <f t="shared" si="511"/>
        <v>134279.28</v>
      </c>
      <c r="P734">
        <v>50111010</v>
      </c>
      <c r="Q734" t="s">
        <v>2208</v>
      </c>
      <c r="R734" t="s">
        <v>2080</v>
      </c>
      <c r="S734" t="s">
        <v>2150</v>
      </c>
      <c r="T734" t="s">
        <v>2352</v>
      </c>
      <c r="U734">
        <v>8628</v>
      </c>
      <c r="V734" s="17">
        <v>44917</v>
      </c>
    </row>
    <row r="735" spans="1:22" x14ac:dyDescent="0.25">
      <c r="A735" s="20" t="s">
        <v>806</v>
      </c>
      <c r="B735" s="21">
        <v>44840</v>
      </c>
      <c r="C735" s="21">
        <v>44851</v>
      </c>
      <c r="D735" s="20">
        <v>60</v>
      </c>
      <c r="E735" s="22">
        <v>52139.35</v>
      </c>
      <c r="F735" s="21">
        <v>44904</v>
      </c>
      <c r="G735" s="21">
        <v>44859</v>
      </c>
      <c r="H735" s="20">
        <f t="shared" si="504"/>
        <v>-45</v>
      </c>
      <c r="I735" s="20">
        <f t="shared" si="505"/>
        <v>-2346270.75</v>
      </c>
      <c r="J735" s="20">
        <f t="shared" si="506"/>
        <v>15</v>
      </c>
      <c r="K735" s="20">
        <f t="shared" si="507"/>
        <v>52124.35</v>
      </c>
      <c r="L735" s="20">
        <f t="shared" si="508"/>
        <v>19</v>
      </c>
      <c r="M735" s="20">
        <f t="shared" si="509"/>
        <v>8</v>
      </c>
      <c r="N735" s="20">
        <f t="shared" si="510"/>
        <v>990647.65</v>
      </c>
      <c r="O735" s="20">
        <f t="shared" si="511"/>
        <v>417114.8</v>
      </c>
      <c r="P735">
        <v>50221160</v>
      </c>
      <c r="Q735" t="s">
        <v>2153</v>
      </c>
      <c r="R735" t="s">
        <v>2083</v>
      </c>
      <c r="S735" t="s">
        <v>2153</v>
      </c>
      <c r="T735" t="s">
        <v>2353</v>
      </c>
      <c r="U735">
        <v>7437</v>
      </c>
      <c r="V735" s="17">
        <v>44859</v>
      </c>
    </row>
    <row r="736" spans="1:22" x14ac:dyDescent="0.25">
      <c r="A736" s="20" t="s">
        <v>807</v>
      </c>
      <c r="B736" s="21">
        <v>44841</v>
      </c>
      <c r="C736" s="21">
        <v>44851</v>
      </c>
      <c r="D736" s="20">
        <v>60</v>
      </c>
      <c r="E736" s="22">
        <v>52139.35</v>
      </c>
      <c r="F736" s="21">
        <v>44904</v>
      </c>
      <c r="G736" s="21">
        <v>44859</v>
      </c>
      <c r="H736" s="20">
        <f t="shared" si="504"/>
        <v>-45</v>
      </c>
      <c r="I736" s="20">
        <f t="shared" si="505"/>
        <v>-2346270.75</v>
      </c>
      <c r="J736" s="20">
        <f t="shared" si="506"/>
        <v>15</v>
      </c>
      <c r="K736" s="20">
        <f t="shared" si="507"/>
        <v>52124.35</v>
      </c>
      <c r="L736" s="20">
        <f t="shared" si="508"/>
        <v>18</v>
      </c>
      <c r="M736" s="20">
        <f t="shared" si="509"/>
        <v>8</v>
      </c>
      <c r="N736" s="20">
        <f t="shared" si="510"/>
        <v>938508.29999999993</v>
      </c>
      <c r="O736" s="20">
        <f t="shared" si="511"/>
        <v>417114.8</v>
      </c>
      <c r="P736">
        <v>50221160</v>
      </c>
      <c r="Q736" t="s">
        <v>2153</v>
      </c>
      <c r="R736" t="s">
        <v>2083</v>
      </c>
      <c r="S736" t="s">
        <v>2153</v>
      </c>
      <c r="T736" t="s">
        <v>2353</v>
      </c>
      <c r="U736">
        <v>7437</v>
      </c>
      <c r="V736" s="17">
        <v>44859</v>
      </c>
    </row>
    <row r="737" spans="1:22" x14ac:dyDescent="0.25">
      <c r="A737" s="20" t="s">
        <v>808</v>
      </c>
      <c r="B737" s="21">
        <v>44841</v>
      </c>
      <c r="C737" s="21">
        <v>44851</v>
      </c>
      <c r="D737" s="20">
        <v>60</v>
      </c>
      <c r="E737" s="22">
        <v>52139.35</v>
      </c>
      <c r="F737" s="21">
        <v>44903</v>
      </c>
      <c r="G737" s="21">
        <v>44894</v>
      </c>
      <c r="H737" s="20">
        <f t="shared" si="504"/>
        <v>-9</v>
      </c>
      <c r="I737" s="20">
        <f t="shared" si="505"/>
        <v>-469254.14999999997</v>
      </c>
      <c r="J737" s="20">
        <f t="shared" si="506"/>
        <v>51</v>
      </c>
      <c r="K737" s="20">
        <f t="shared" si="507"/>
        <v>52088.35</v>
      </c>
      <c r="L737" s="20">
        <f t="shared" si="508"/>
        <v>53</v>
      </c>
      <c r="M737" s="20">
        <f t="shared" si="509"/>
        <v>43</v>
      </c>
      <c r="N737" s="20">
        <f t="shared" si="510"/>
        <v>2763385.55</v>
      </c>
      <c r="O737" s="20">
        <f t="shared" si="511"/>
        <v>2241992.0499999998</v>
      </c>
      <c r="P737">
        <v>50221160</v>
      </c>
      <c r="Q737" t="s">
        <v>2153</v>
      </c>
      <c r="R737" t="s">
        <v>2083</v>
      </c>
      <c r="S737" t="s">
        <v>2153</v>
      </c>
      <c r="T737" t="s">
        <v>2353</v>
      </c>
      <c r="U737">
        <v>8047</v>
      </c>
      <c r="V737" s="17">
        <v>44894</v>
      </c>
    </row>
    <row r="738" spans="1:22" x14ac:dyDescent="0.25">
      <c r="A738" s="20" t="s">
        <v>809</v>
      </c>
      <c r="B738" s="21">
        <v>44608</v>
      </c>
      <c r="C738" s="21">
        <v>44614</v>
      </c>
      <c r="D738" s="20">
        <v>60</v>
      </c>
      <c r="E738" s="20">
        <v>698.85</v>
      </c>
      <c r="F738" s="21">
        <v>44673</v>
      </c>
      <c r="G738" s="21">
        <v>44861</v>
      </c>
      <c r="H738" s="20">
        <f t="shared" si="504"/>
        <v>188</v>
      </c>
      <c r="I738" s="20">
        <f t="shared" si="505"/>
        <v>131383.80000000002</v>
      </c>
      <c r="J738" s="20">
        <f t="shared" si="506"/>
        <v>248</v>
      </c>
      <c r="K738" s="20">
        <f t="shared" si="507"/>
        <v>450.85</v>
      </c>
      <c r="L738" s="20">
        <f t="shared" si="508"/>
        <v>253</v>
      </c>
      <c r="M738" s="20">
        <f t="shared" si="509"/>
        <v>247</v>
      </c>
      <c r="N738" s="20">
        <f t="shared" si="510"/>
        <v>176809.05000000002</v>
      </c>
      <c r="O738" s="20">
        <f t="shared" si="511"/>
        <v>172615.95</v>
      </c>
      <c r="P738">
        <v>50116010</v>
      </c>
      <c r="Q738" t="s">
        <v>2210</v>
      </c>
      <c r="R738" t="s">
        <v>2082</v>
      </c>
      <c r="S738" t="s">
        <v>2152</v>
      </c>
      <c r="T738" t="s">
        <v>2354</v>
      </c>
      <c r="U738">
        <v>7516</v>
      </c>
      <c r="V738" s="17">
        <v>44861</v>
      </c>
    </row>
    <row r="739" spans="1:22" x14ac:dyDescent="0.25">
      <c r="A739" s="20" t="s">
        <v>810</v>
      </c>
      <c r="B739" s="21">
        <v>44678</v>
      </c>
      <c r="C739" s="21">
        <v>44691</v>
      </c>
      <c r="D739" s="20">
        <v>60</v>
      </c>
      <c r="E739" s="22">
        <v>16397.55</v>
      </c>
      <c r="F739" s="21">
        <v>44746</v>
      </c>
      <c r="G739" s="21">
        <v>44861</v>
      </c>
      <c r="H739" s="20">
        <f t="shared" si="504"/>
        <v>115</v>
      </c>
      <c r="I739" s="20">
        <f t="shared" si="505"/>
        <v>1885718.25</v>
      </c>
      <c r="J739" s="20">
        <f t="shared" si="506"/>
        <v>175</v>
      </c>
      <c r="K739" s="20">
        <f t="shared" si="507"/>
        <v>16222.55</v>
      </c>
      <c r="L739" s="20">
        <f t="shared" si="508"/>
        <v>183</v>
      </c>
      <c r="M739" s="20">
        <f t="shared" si="509"/>
        <v>170</v>
      </c>
      <c r="N739" s="20">
        <f t="shared" si="510"/>
        <v>3000751.65</v>
      </c>
      <c r="O739" s="20">
        <f t="shared" si="511"/>
        <v>2787583.5</v>
      </c>
      <c r="P739">
        <v>50116010</v>
      </c>
      <c r="Q739" t="s">
        <v>2210</v>
      </c>
      <c r="R739" t="s">
        <v>2082</v>
      </c>
      <c r="S739" t="s">
        <v>2152</v>
      </c>
      <c r="T739" t="s">
        <v>2354</v>
      </c>
      <c r="U739">
        <v>7516</v>
      </c>
      <c r="V739" s="17">
        <v>44861</v>
      </c>
    </row>
    <row r="740" spans="1:22" x14ac:dyDescent="0.25">
      <c r="A740" s="20" t="s">
        <v>811</v>
      </c>
      <c r="B740" s="21">
        <v>44706</v>
      </c>
      <c r="C740" s="21">
        <v>44720</v>
      </c>
      <c r="D740" s="20">
        <v>60</v>
      </c>
      <c r="E740" s="22">
        <v>4169.04</v>
      </c>
      <c r="F740" s="21">
        <v>44772</v>
      </c>
      <c r="G740" s="21">
        <v>44861</v>
      </c>
      <c r="H740" s="20">
        <f t="shared" si="504"/>
        <v>89</v>
      </c>
      <c r="I740" s="20">
        <f t="shared" si="505"/>
        <v>371044.56</v>
      </c>
      <c r="J740" s="20">
        <f t="shared" si="506"/>
        <v>149</v>
      </c>
      <c r="K740" s="20">
        <f t="shared" si="507"/>
        <v>4020.04</v>
      </c>
      <c r="L740" s="20">
        <f t="shared" si="508"/>
        <v>155</v>
      </c>
      <c r="M740" s="20">
        <f t="shared" si="509"/>
        <v>141</v>
      </c>
      <c r="N740" s="20">
        <f t="shared" si="510"/>
        <v>646201.19999999995</v>
      </c>
      <c r="O740" s="20">
        <f t="shared" si="511"/>
        <v>587834.64</v>
      </c>
      <c r="P740">
        <v>50116010</v>
      </c>
      <c r="Q740" t="s">
        <v>2210</v>
      </c>
      <c r="R740" t="s">
        <v>2082</v>
      </c>
      <c r="S740" t="s">
        <v>2152</v>
      </c>
      <c r="T740" t="s">
        <v>2354</v>
      </c>
      <c r="U740">
        <v>7516</v>
      </c>
      <c r="V740" s="17">
        <v>44861</v>
      </c>
    </row>
    <row r="741" spans="1:22" x14ac:dyDescent="0.25">
      <c r="A741" s="20" t="s">
        <v>42</v>
      </c>
      <c r="B741" s="21">
        <v>44666</v>
      </c>
      <c r="C741" s="21">
        <v>44677</v>
      </c>
      <c r="D741" s="20">
        <v>60</v>
      </c>
      <c r="E741" s="22">
        <v>5580</v>
      </c>
      <c r="F741" s="21">
        <v>44729</v>
      </c>
      <c r="G741" s="21">
        <v>44844</v>
      </c>
      <c r="H741" s="20">
        <f t="shared" si="504"/>
        <v>115</v>
      </c>
      <c r="I741" s="20">
        <f t="shared" si="505"/>
        <v>641700</v>
      </c>
      <c r="J741" s="20">
        <f t="shared" si="506"/>
        <v>175</v>
      </c>
      <c r="K741" s="20">
        <f t="shared" si="507"/>
        <v>5405</v>
      </c>
      <c r="L741" s="20">
        <f t="shared" si="508"/>
        <v>178</v>
      </c>
      <c r="M741" s="20">
        <f t="shared" si="509"/>
        <v>167</v>
      </c>
      <c r="N741" s="20">
        <f t="shared" si="510"/>
        <v>993240</v>
      </c>
      <c r="O741" s="20">
        <f t="shared" si="511"/>
        <v>931860</v>
      </c>
      <c r="P741">
        <v>50214030</v>
      </c>
      <c r="Q741" t="s">
        <v>2233</v>
      </c>
      <c r="R741" t="s">
        <v>2117</v>
      </c>
      <c r="S741" t="e">
        <v>#NAME?</v>
      </c>
      <c r="T741" t="s">
        <v>2355</v>
      </c>
      <c r="U741">
        <v>7156</v>
      </c>
      <c r="V741" s="17">
        <v>44844</v>
      </c>
    </row>
    <row r="742" spans="1:22" x14ac:dyDescent="0.25">
      <c r="A742" s="20" t="s">
        <v>812</v>
      </c>
      <c r="B742" s="21">
        <v>44695</v>
      </c>
      <c r="C742" s="21">
        <v>44707</v>
      </c>
      <c r="D742" s="20">
        <v>60</v>
      </c>
      <c r="E742" s="22">
        <v>5400</v>
      </c>
      <c r="F742" s="21">
        <v>44755</v>
      </c>
      <c r="G742" s="21">
        <v>44844</v>
      </c>
      <c r="H742" s="20">
        <f t="shared" si="504"/>
        <v>89</v>
      </c>
      <c r="I742" s="20">
        <f t="shared" si="505"/>
        <v>480600</v>
      </c>
      <c r="J742" s="20">
        <f t="shared" si="506"/>
        <v>149</v>
      </c>
      <c r="K742" s="20">
        <f t="shared" si="507"/>
        <v>5251</v>
      </c>
      <c r="L742" s="20">
        <f t="shared" si="508"/>
        <v>149</v>
      </c>
      <c r="M742" s="20">
        <f t="shared" si="509"/>
        <v>137</v>
      </c>
      <c r="N742" s="20">
        <f t="shared" si="510"/>
        <v>804600</v>
      </c>
      <c r="O742" s="20">
        <f t="shared" si="511"/>
        <v>739800</v>
      </c>
      <c r="P742">
        <v>50214030</v>
      </c>
      <c r="Q742" t="s">
        <v>2233</v>
      </c>
      <c r="R742" t="s">
        <v>2117</v>
      </c>
      <c r="S742" t="e">
        <v>#NAME?</v>
      </c>
      <c r="T742" t="s">
        <v>2355</v>
      </c>
      <c r="U742">
        <v>7156</v>
      </c>
      <c r="V742" s="17">
        <v>44844</v>
      </c>
    </row>
    <row r="743" spans="1:22" x14ac:dyDescent="0.25">
      <c r="A743" s="20" t="s">
        <v>40</v>
      </c>
      <c r="B743" s="21">
        <v>44728</v>
      </c>
      <c r="C743" s="21">
        <v>44732</v>
      </c>
      <c r="D743" s="20">
        <v>60</v>
      </c>
      <c r="E743" s="22">
        <v>6249.6</v>
      </c>
      <c r="F743" s="21">
        <v>44790</v>
      </c>
      <c r="G743" s="21">
        <v>44915</v>
      </c>
      <c r="H743" s="20">
        <f t="shared" si="504"/>
        <v>125</v>
      </c>
      <c r="I743" s="20">
        <f t="shared" si="505"/>
        <v>781200</v>
      </c>
      <c r="J743" s="20">
        <f t="shared" si="506"/>
        <v>185</v>
      </c>
      <c r="K743" s="20">
        <f t="shared" si="507"/>
        <v>6064.6</v>
      </c>
      <c r="L743" s="20">
        <f t="shared" si="508"/>
        <v>187</v>
      </c>
      <c r="M743" s="20">
        <f t="shared" si="509"/>
        <v>183</v>
      </c>
      <c r="N743" s="20">
        <f t="shared" si="510"/>
        <v>1168675.2</v>
      </c>
      <c r="O743" s="20">
        <f t="shared" si="511"/>
        <v>1143676.8</v>
      </c>
      <c r="P743">
        <v>50214030</v>
      </c>
      <c r="Q743" t="s">
        <v>2233</v>
      </c>
      <c r="R743" t="s">
        <v>2117</v>
      </c>
      <c r="S743" t="e">
        <v>#NAME?</v>
      </c>
      <c r="T743" t="s">
        <v>2355</v>
      </c>
      <c r="U743">
        <v>8481</v>
      </c>
      <c r="V743" s="17">
        <v>44915</v>
      </c>
    </row>
    <row r="744" spans="1:22" x14ac:dyDescent="0.25">
      <c r="A744" s="20" t="s">
        <v>813</v>
      </c>
      <c r="B744" s="21">
        <v>44785</v>
      </c>
      <c r="C744" s="21">
        <v>44854</v>
      </c>
      <c r="D744" s="20">
        <v>60</v>
      </c>
      <c r="E744" s="22">
        <v>6048</v>
      </c>
      <c r="F744" s="21">
        <v>44849</v>
      </c>
      <c r="G744" s="21">
        <v>44915</v>
      </c>
      <c r="H744" s="20">
        <f t="shared" si="504"/>
        <v>66</v>
      </c>
      <c r="I744" s="20">
        <f t="shared" si="505"/>
        <v>399168</v>
      </c>
      <c r="J744" s="20">
        <f t="shared" si="506"/>
        <v>126</v>
      </c>
      <c r="K744" s="20">
        <f t="shared" si="507"/>
        <v>5922</v>
      </c>
      <c r="L744" s="20">
        <f t="shared" si="508"/>
        <v>130</v>
      </c>
      <c r="M744" s="20">
        <f t="shared" si="509"/>
        <v>61</v>
      </c>
      <c r="N744" s="20">
        <f t="shared" si="510"/>
        <v>786240</v>
      </c>
      <c r="O744" s="20">
        <f t="shared" si="511"/>
        <v>368928</v>
      </c>
      <c r="P744">
        <v>50214030</v>
      </c>
      <c r="Q744" t="s">
        <v>2233</v>
      </c>
      <c r="R744" t="s">
        <v>2117</v>
      </c>
      <c r="S744" t="e">
        <v>#NAME?</v>
      </c>
      <c r="T744" t="s">
        <v>2355</v>
      </c>
      <c r="U744">
        <v>8481</v>
      </c>
      <c r="V744" s="17">
        <v>44915</v>
      </c>
    </row>
    <row r="745" spans="1:22" x14ac:dyDescent="0.25">
      <c r="A745" s="20" t="s">
        <v>814</v>
      </c>
      <c r="B745" s="21">
        <v>44785</v>
      </c>
      <c r="C745" s="21">
        <v>44854</v>
      </c>
      <c r="D745" s="20">
        <v>60</v>
      </c>
      <c r="E745" s="22">
        <v>6249.6</v>
      </c>
      <c r="F745" s="21">
        <v>44849</v>
      </c>
      <c r="G745" s="21">
        <v>44915</v>
      </c>
      <c r="H745" s="20">
        <f t="shared" si="504"/>
        <v>66</v>
      </c>
      <c r="I745" s="20">
        <f t="shared" si="505"/>
        <v>412473.60000000003</v>
      </c>
      <c r="J745" s="20">
        <f t="shared" si="506"/>
        <v>126</v>
      </c>
      <c r="K745" s="20">
        <f t="shared" si="507"/>
        <v>6123.6</v>
      </c>
      <c r="L745" s="20">
        <f t="shared" si="508"/>
        <v>130</v>
      </c>
      <c r="M745" s="20">
        <f t="shared" si="509"/>
        <v>61</v>
      </c>
      <c r="N745" s="20">
        <f t="shared" si="510"/>
        <v>812448</v>
      </c>
      <c r="O745" s="20">
        <f t="shared" si="511"/>
        <v>381225.60000000003</v>
      </c>
      <c r="P745">
        <v>50214030</v>
      </c>
      <c r="Q745" t="s">
        <v>2233</v>
      </c>
      <c r="R745" t="s">
        <v>2117</v>
      </c>
      <c r="S745" t="e">
        <v>#NAME?</v>
      </c>
      <c r="T745" t="s">
        <v>2355</v>
      </c>
      <c r="U745">
        <v>8481</v>
      </c>
      <c r="V745" s="17">
        <v>44915</v>
      </c>
    </row>
    <row r="746" spans="1:22" x14ac:dyDescent="0.25">
      <c r="A746" s="20" t="s">
        <v>205</v>
      </c>
      <c r="B746" s="21">
        <v>44741</v>
      </c>
      <c r="C746" s="21">
        <v>44747</v>
      </c>
      <c r="D746" s="20">
        <v>60</v>
      </c>
      <c r="E746" s="22">
        <v>2368.8000000000002</v>
      </c>
      <c r="F746" s="21">
        <v>44802</v>
      </c>
      <c r="G746" s="21">
        <v>44910</v>
      </c>
      <c r="H746" s="20">
        <f t="shared" ref="H746:H750" si="512">G746-F746</f>
        <v>108</v>
      </c>
      <c r="I746" s="20">
        <f t="shared" ref="I746:I750" si="513">E746*H746</f>
        <v>255830.40000000002</v>
      </c>
      <c r="J746" s="20">
        <f t="shared" ref="J746:J750" si="514">H746+D746</f>
        <v>168</v>
      </c>
      <c r="K746" s="20">
        <f t="shared" ref="K746:K750" si="515">E746-J746</f>
        <v>2200.8000000000002</v>
      </c>
      <c r="L746" s="20">
        <f t="shared" ref="L746:L750" si="516">G746-B746</f>
        <v>169</v>
      </c>
      <c r="M746" s="20">
        <f t="shared" ref="M746:M750" si="517">G746-C746</f>
        <v>163</v>
      </c>
      <c r="N746" s="20">
        <f t="shared" ref="N746:N750" si="518">E746*L746</f>
        <v>400327.2</v>
      </c>
      <c r="O746" s="20">
        <f t="shared" ref="O746:O750" si="519">E746*M746</f>
        <v>386114.4</v>
      </c>
      <c r="P746">
        <v>50215080</v>
      </c>
      <c r="Q746" t="e">
        <v>#NAME?</v>
      </c>
      <c r="R746" t="s">
        <v>2094</v>
      </c>
      <c r="S746" t="e">
        <v>#NAME?</v>
      </c>
      <c r="T746" t="s">
        <v>2356</v>
      </c>
      <c r="U746">
        <v>8360</v>
      </c>
      <c r="V746" s="17">
        <v>44910</v>
      </c>
    </row>
    <row r="747" spans="1:22" x14ac:dyDescent="0.25">
      <c r="A747" s="20" t="s">
        <v>207</v>
      </c>
      <c r="B747" s="21">
        <v>44806</v>
      </c>
      <c r="C747" s="21">
        <v>44812</v>
      </c>
      <c r="D747" s="20">
        <v>60</v>
      </c>
      <c r="E747" s="22">
        <v>1514.5</v>
      </c>
      <c r="F747" s="21">
        <v>44866</v>
      </c>
      <c r="G747" s="21">
        <v>44861</v>
      </c>
      <c r="H747" s="20">
        <f t="shared" si="512"/>
        <v>-5</v>
      </c>
      <c r="I747" s="20">
        <f t="shared" si="513"/>
        <v>-7572.5</v>
      </c>
      <c r="J747" s="20">
        <f t="shared" si="514"/>
        <v>55</v>
      </c>
      <c r="K747" s="20">
        <f t="shared" si="515"/>
        <v>1459.5</v>
      </c>
      <c r="L747" s="20">
        <f t="shared" si="516"/>
        <v>55</v>
      </c>
      <c r="M747" s="20">
        <f t="shared" si="517"/>
        <v>49</v>
      </c>
      <c r="N747" s="20">
        <f t="shared" si="518"/>
        <v>83297.5</v>
      </c>
      <c r="O747" s="20">
        <f t="shared" si="519"/>
        <v>74210.5</v>
      </c>
      <c r="P747">
        <v>50218040</v>
      </c>
      <c r="Q747" t="s">
        <v>2224</v>
      </c>
      <c r="R747" t="s">
        <v>2110</v>
      </c>
      <c r="S747" t="e">
        <v>#NAME?</v>
      </c>
      <c r="T747" t="s">
        <v>2356</v>
      </c>
      <c r="U747">
        <v>7548</v>
      </c>
      <c r="V747" s="17">
        <v>44861</v>
      </c>
    </row>
    <row r="748" spans="1:22" x14ac:dyDescent="0.25">
      <c r="A748" s="20" t="s">
        <v>379</v>
      </c>
      <c r="B748" s="21">
        <v>44806</v>
      </c>
      <c r="C748" s="21">
        <v>44812</v>
      </c>
      <c r="D748" s="20">
        <v>60</v>
      </c>
      <c r="E748" s="20">
        <v>74.010000000000005</v>
      </c>
      <c r="F748" s="21">
        <v>44867</v>
      </c>
      <c r="G748" s="21">
        <v>44861</v>
      </c>
      <c r="H748" s="20">
        <f t="shared" si="512"/>
        <v>-6</v>
      </c>
      <c r="I748" s="20">
        <f t="shared" si="513"/>
        <v>-444.06000000000006</v>
      </c>
      <c r="J748" s="20">
        <f t="shared" si="514"/>
        <v>54</v>
      </c>
      <c r="K748" s="20">
        <f t="shared" si="515"/>
        <v>20.010000000000005</v>
      </c>
      <c r="L748" s="20">
        <f t="shared" si="516"/>
        <v>55</v>
      </c>
      <c r="M748" s="20">
        <f t="shared" si="517"/>
        <v>49</v>
      </c>
      <c r="N748" s="20">
        <f t="shared" si="518"/>
        <v>4070.55</v>
      </c>
      <c r="O748" s="20">
        <f t="shared" si="519"/>
        <v>3626.4900000000002</v>
      </c>
      <c r="P748">
        <v>50215090</v>
      </c>
      <c r="Q748" t="s">
        <v>2225</v>
      </c>
      <c r="R748" t="s">
        <v>2099</v>
      </c>
      <c r="S748" t="e">
        <v>#NAME?</v>
      </c>
      <c r="T748" t="s">
        <v>2356</v>
      </c>
      <c r="U748">
        <v>7548</v>
      </c>
      <c r="V748" s="17">
        <v>44861</v>
      </c>
    </row>
    <row r="749" spans="1:22" x14ac:dyDescent="0.25">
      <c r="A749" s="20" t="s">
        <v>380</v>
      </c>
      <c r="B749" s="21">
        <v>44838</v>
      </c>
      <c r="C749" s="21">
        <v>44851</v>
      </c>
      <c r="D749" s="20">
        <v>60</v>
      </c>
      <c r="E749" s="22">
        <v>1293.5</v>
      </c>
      <c r="F749" s="21">
        <v>44900</v>
      </c>
      <c r="G749" s="21">
        <v>44910</v>
      </c>
      <c r="H749" s="20">
        <f t="shared" si="512"/>
        <v>10</v>
      </c>
      <c r="I749" s="20">
        <f t="shared" si="513"/>
        <v>12935</v>
      </c>
      <c r="J749" s="20">
        <f t="shared" si="514"/>
        <v>70</v>
      </c>
      <c r="K749" s="20">
        <f t="shared" si="515"/>
        <v>1223.5</v>
      </c>
      <c r="L749" s="20">
        <f t="shared" si="516"/>
        <v>72</v>
      </c>
      <c r="M749" s="20">
        <f t="shared" si="517"/>
        <v>59</v>
      </c>
      <c r="N749" s="20">
        <f t="shared" si="518"/>
        <v>93132</v>
      </c>
      <c r="O749" s="20">
        <f t="shared" si="519"/>
        <v>76316.5</v>
      </c>
      <c r="P749">
        <v>50218040</v>
      </c>
      <c r="Q749" t="s">
        <v>2224</v>
      </c>
      <c r="R749" t="s">
        <v>2110</v>
      </c>
      <c r="S749" t="e">
        <v>#NAME?</v>
      </c>
      <c r="T749" t="s">
        <v>2356</v>
      </c>
      <c r="U749">
        <v>8360</v>
      </c>
      <c r="V749" s="17">
        <v>44910</v>
      </c>
    </row>
    <row r="750" spans="1:22" x14ac:dyDescent="0.25">
      <c r="A750" s="20" t="s">
        <v>208</v>
      </c>
      <c r="B750" s="21">
        <v>44838</v>
      </c>
      <c r="C750" s="21">
        <v>44851</v>
      </c>
      <c r="D750" s="20">
        <v>60</v>
      </c>
      <c r="E750" s="20">
        <v>981.28</v>
      </c>
      <c r="F750" s="21">
        <v>44900</v>
      </c>
      <c r="G750" s="21">
        <v>44910</v>
      </c>
      <c r="H750" s="20">
        <f t="shared" si="512"/>
        <v>10</v>
      </c>
      <c r="I750" s="20">
        <f t="shared" si="513"/>
        <v>9812.7999999999993</v>
      </c>
      <c r="J750" s="20">
        <f t="shared" si="514"/>
        <v>70</v>
      </c>
      <c r="K750" s="20">
        <f t="shared" si="515"/>
        <v>911.28</v>
      </c>
      <c r="L750" s="20">
        <f t="shared" si="516"/>
        <v>72</v>
      </c>
      <c r="M750" s="20">
        <f t="shared" si="517"/>
        <v>59</v>
      </c>
      <c r="N750" s="20">
        <f t="shared" si="518"/>
        <v>70652.160000000003</v>
      </c>
      <c r="O750" s="20">
        <f t="shared" si="519"/>
        <v>57895.519999999997</v>
      </c>
      <c r="P750">
        <v>50215090</v>
      </c>
      <c r="Q750" t="s">
        <v>2225</v>
      </c>
      <c r="R750" t="s">
        <v>2099</v>
      </c>
      <c r="S750" t="e">
        <v>#NAME?</v>
      </c>
      <c r="T750" t="s">
        <v>2356</v>
      </c>
      <c r="U750">
        <v>8360</v>
      </c>
      <c r="V750" s="17">
        <v>44910</v>
      </c>
    </row>
    <row r="751" spans="1:22" x14ac:dyDescent="0.25">
      <c r="A751" s="20" t="s">
        <v>380</v>
      </c>
      <c r="B751" s="21">
        <v>44810</v>
      </c>
      <c r="C751" s="21">
        <v>44817</v>
      </c>
      <c r="D751" s="20">
        <v>60</v>
      </c>
      <c r="E751" s="20">
        <v>149.5</v>
      </c>
      <c r="F751" s="21">
        <v>44870</v>
      </c>
      <c r="G751" s="21">
        <v>44861</v>
      </c>
      <c r="H751" s="20">
        <f t="shared" ref="H751:H760" si="520">G751-F751</f>
        <v>-9</v>
      </c>
      <c r="I751" s="20">
        <f t="shared" ref="I751:I760" si="521">E751*H751</f>
        <v>-1345.5</v>
      </c>
      <c r="J751" s="20">
        <f t="shared" ref="J751:J760" si="522">H751+D751</f>
        <v>51</v>
      </c>
      <c r="K751" s="20">
        <f t="shared" ref="K751:K760" si="523">E751-J751</f>
        <v>98.5</v>
      </c>
      <c r="L751" s="20">
        <f t="shared" ref="L751:L760" si="524">G751-B751</f>
        <v>51</v>
      </c>
      <c r="M751" s="20">
        <f t="shared" ref="M751:M760" si="525">G751-C751</f>
        <v>44</v>
      </c>
      <c r="N751" s="20">
        <f t="shared" ref="N751:N760" si="526">E751*L751</f>
        <v>7624.5</v>
      </c>
      <c r="O751" s="20">
        <f t="shared" ref="O751:O760" si="527">E751*M751</f>
        <v>6578</v>
      </c>
      <c r="P751">
        <v>50218040</v>
      </c>
      <c r="Q751" t="s">
        <v>2224</v>
      </c>
      <c r="R751" t="s">
        <v>2110</v>
      </c>
      <c r="S751" t="e">
        <v>#NAME?</v>
      </c>
      <c r="T751" t="s">
        <v>2357</v>
      </c>
      <c r="U751">
        <v>7573</v>
      </c>
      <c r="V751" s="17">
        <v>44861</v>
      </c>
    </row>
    <row r="752" spans="1:22" x14ac:dyDescent="0.25">
      <c r="A752" s="20" t="s">
        <v>208</v>
      </c>
      <c r="B752" s="21">
        <v>44810</v>
      </c>
      <c r="C752" s="21">
        <v>44817</v>
      </c>
      <c r="D752" s="20">
        <v>60</v>
      </c>
      <c r="E752" s="20">
        <v>94.61</v>
      </c>
      <c r="F752" s="21">
        <v>44870</v>
      </c>
      <c r="G752" s="21">
        <v>44861</v>
      </c>
      <c r="H752" s="20">
        <f t="shared" si="520"/>
        <v>-9</v>
      </c>
      <c r="I752" s="20">
        <f t="shared" si="521"/>
        <v>-851.49</v>
      </c>
      <c r="J752" s="20">
        <f t="shared" si="522"/>
        <v>51</v>
      </c>
      <c r="K752" s="20">
        <f t="shared" si="523"/>
        <v>43.61</v>
      </c>
      <c r="L752" s="20">
        <f t="shared" si="524"/>
        <v>51</v>
      </c>
      <c r="M752" s="20">
        <f t="shared" si="525"/>
        <v>44</v>
      </c>
      <c r="N752" s="20">
        <f t="shared" si="526"/>
        <v>4825.1099999999997</v>
      </c>
      <c r="O752" s="20">
        <f t="shared" si="527"/>
        <v>4162.84</v>
      </c>
      <c r="P752">
        <v>50215090</v>
      </c>
      <c r="Q752" t="s">
        <v>2225</v>
      </c>
      <c r="R752" t="s">
        <v>2099</v>
      </c>
      <c r="S752" t="e">
        <v>#NAME?</v>
      </c>
      <c r="T752" t="s">
        <v>2357</v>
      </c>
      <c r="U752">
        <v>7573</v>
      </c>
      <c r="V752" s="17">
        <v>44861</v>
      </c>
    </row>
    <row r="753" spans="1:22" x14ac:dyDescent="0.25">
      <c r="A753" s="20" t="s">
        <v>209</v>
      </c>
      <c r="B753" s="21">
        <v>44839</v>
      </c>
      <c r="C753" s="21">
        <v>44848</v>
      </c>
      <c r="D753" s="20">
        <v>60</v>
      </c>
      <c r="E753" s="20">
        <v>39</v>
      </c>
      <c r="F753" s="21">
        <v>44899</v>
      </c>
      <c r="G753" s="21">
        <v>44910</v>
      </c>
      <c r="H753" s="20">
        <f t="shared" si="520"/>
        <v>11</v>
      </c>
      <c r="I753" s="20">
        <f t="shared" si="521"/>
        <v>429</v>
      </c>
      <c r="J753" s="20">
        <f t="shared" si="522"/>
        <v>71</v>
      </c>
      <c r="K753" s="20">
        <f t="shared" si="523"/>
        <v>-32</v>
      </c>
      <c r="L753" s="20">
        <f t="shared" si="524"/>
        <v>71</v>
      </c>
      <c r="M753" s="20">
        <f t="shared" si="525"/>
        <v>62</v>
      </c>
      <c r="N753" s="20">
        <f t="shared" si="526"/>
        <v>2769</v>
      </c>
      <c r="O753" s="20">
        <f t="shared" si="527"/>
        <v>2418</v>
      </c>
      <c r="P753">
        <v>50218040</v>
      </c>
      <c r="Q753" t="s">
        <v>2224</v>
      </c>
      <c r="R753" t="s">
        <v>2110</v>
      </c>
      <c r="S753" t="e">
        <v>#NAME?</v>
      </c>
      <c r="T753" t="s">
        <v>2357</v>
      </c>
      <c r="U753">
        <v>8385</v>
      </c>
      <c r="V753" s="17">
        <v>44910</v>
      </c>
    </row>
    <row r="754" spans="1:22" x14ac:dyDescent="0.25">
      <c r="A754" s="20" t="s">
        <v>210</v>
      </c>
      <c r="B754" s="21">
        <v>44839</v>
      </c>
      <c r="C754" s="21">
        <v>44848</v>
      </c>
      <c r="D754" s="20">
        <v>60</v>
      </c>
      <c r="E754" s="20">
        <v>523.78</v>
      </c>
      <c r="F754" s="21">
        <v>44899</v>
      </c>
      <c r="G754" s="21">
        <v>44910</v>
      </c>
      <c r="H754" s="20">
        <f t="shared" si="520"/>
        <v>11</v>
      </c>
      <c r="I754" s="20">
        <f t="shared" si="521"/>
        <v>5761.58</v>
      </c>
      <c r="J754" s="20">
        <f t="shared" si="522"/>
        <v>71</v>
      </c>
      <c r="K754" s="20">
        <f t="shared" si="523"/>
        <v>452.78</v>
      </c>
      <c r="L754" s="20">
        <f t="shared" si="524"/>
        <v>71</v>
      </c>
      <c r="M754" s="20">
        <f t="shared" si="525"/>
        <v>62</v>
      </c>
      <c r="N754" s="20">
        <f t="shared" si="526"/>
        <v>37188.379999999997</v>
      </c>
      <c r="O754" s="20">
        <f t="shared" si="527"/>
        <v>32474.359999999997</v>
      </c>
      <c r="P754">
        <v>50215090</v>
      </c>
      <c r="Q754" t="s">
        <v>2225</v>
      </c>
      <c r="R754" t="s">
        <v>2099</v>
      </c>
      <c r="S754" t="e">
        <v>#NAME?</v>
      </c>
      <c r="T754" t="s">
        <v>2357</v>
      </c>
      <c r="U754">
        <v>8385</v>
      </c>
      <c r="V754" s="17">
        <v>44910</v>
      </c>
    </row>
    <row r="755" spans="1:22" x14ac:dyDescent="0.25">
      <c r="A755" s="20" t="s">
        <v>815</v>
      </c>
      <c r="B755" s="21">
        <v>44770</v>
      </c>
      <c r="C755" s="21">
        <v>44784</v>
      </c>
      <c r="D755" s="20">
        <v>60</v>
      </c>
      <c r="E755" s="22">
        <v>3848</v>
      </c>
      <c r="F755" s="21">
        <v>44835</v>
      </c>
      <c r="G755" s="21">
        <v>44916</v>
      </c>
      <c r="H755" s="20">
        <f t="shared" si="520"/>
        <v>81</v>
      </c>
      <c r="I755" s="20">
        <f t="shared" si="521"/>
        <v>311688</v>
      </c>
      <c r="J755" s="20">
        <f t="shared" si="522"/>
        <v>141</v>
      </c>
      <c r="K755" s="20">
        <f t="shared" si="523"/>
        <v>3707</v>
      </c>
      <c r="L755" s="20">
        <f t="shared" si="524"/>
        <v>146</v>
      </c>
      <c r="M755" s="20">
        <f t="shared" si="525"/>
        <v>132</v>
      </c>
      <c r="N755" s="20">
        <f t="shared" si="526"/>
        <v>561808</v>
      </c>
      <c r="O755" s="20">
        <f t="shared" si="527"/>
        <v>507936</v>
      </c>
      <c r="P755">
        <v>50119010</v>
      </c>
      <c r="Q755" t="s">
        <v>2215</v>
      </c>
      <c r="R755" t="s">
        <v>2089</v>
      </c>
      <c r="S755" t="s">
        <v>2159</v>
      </c>
      <c r="T755" t="s">
        <v>2358</v>
      </c>
      <c r="U755">
        <v>8579</v>
      </c>
      <c r="V755" s="17">
        <v>44916</v>
      </c>
    </row>
    <row r="756" spans="1:22" x14ac:dyDescent="0.25">
      <c r="A756" s="20" t="s">
        <v>816</v>
      </c>
      <c r="B756" s="21">
        <v>44770</v>
      </c>
      <c r="C756" s="21">
        <v>44784</v>
      </c>
      <c r="D756" s="20">
        <v>60</v>
      </c>
      <c r="E756" s="22">
        <v>3256</v>
      </c>
      <c r="F756" s="21">
        <v>44835</v>
      </c>
      <c r="G756" s="21">
        <v>44916</v>
      </c>
      <c r="H756" s="20">
        <f t="shared" si="520"/>
        <v>81</v>
      </c>
      <c r="I756" s="20">
        <f t="shared" si="521"/>
        <v>263736</v>
      </c>
      <c r="J756" s="20">
        <f t="shared" si="522"/>
        <v>141</v>
      </c>
      <c r="K756" s="20">
        <f t="shared" si="523"/>
        <v>3115</v>
      </c>
      <c r="L756" s="20">
        <f t="shared" si="524"/>
        <v>146</v>
      </c>
      <c r="M756" s="20">
        <f t="shared" si="525"/>
        <v>132</v>
      </c>
      <c r="N756" s="20">
        <f t="shared" si="526"/>
        <v>475376</v>
      </c>
      <c r="O756" s="20">
        <f t="shared" si="527"/>
        <v>429792</v>
      </c>
      <c r="P756">
        <v>50119010</v>
      </c>
      <c r="Q756" t="s">
        <v>2215</v>
      </c>
      <c r="R756" t="s">
        <v>2089</v>
      </c>
      <c r="S756" t="s">
        <v>2159</v>
      </c>
      <c r="T756" t="s">
        <v>2358</v>
      </c>
      <c r="U756">
        <v>8579</v>
      </c>
      <c r="V756" s="17">
        <v>44916</v>
      </c>
    </row>
    <row r="757" spans="1:22" x14ac:dyDescent="0.25">
      <c r="A757" s="20" t="s">
        <v>817</v>
      </c>
      <c r="B757" s="21">
        <v>44803</v>
      </c>
      <c r="C757" s="21">
        <v>44818</v>
      </c>
      <c r="D757" s="20">
        <v>60</v>
      </c>
      <c r="E757" s="22">
        <v>1536</v>
      </c>
      <c r="F757" s="21">
        <v>44865</v>
      </c>
      <c r="G757" s="21">
        <v>44916</v>
      </c>
      <c r="H757" s="20">
        <f t="shared" si="520"/>
        <v>51</v>
      </c>
      <c r="I757" s="20">
        <f t="shared" si="521"/>
        <v>78336</v>
      </c>
      <c r="J757" s="20">
        <f t="shared" si="522"/>
        <v>111</v>
      </c>
      <c r="K757" s="20">
        <f t="shared" si="523"/>
        <v>1425</v>
      </c>
      <c r="L757" s="20">
        <f t="shared" si="524"/>
        <v>113</v>
      </c>
      <c r="M757" s="20">
        <f t="shared" si="525"/>
        <v>98</v>
      </c>
      <c r="N757" s="20">
        <f t="shared" si="526"/>
        <v>173568</v>
      </c>
      <c r="O757" s="20">
        <f t="shared" si="527"/>
        <v>150528</v>
      </c>
      <c r="P757">
        <v>50118010</v>
      </c>
      <c r="Q757" t="s">
        <v>2207</v>
      </c>
      <c r="R757" t="s">
        <v>2079</v>
      </c>
      <c r="S757" t="s">
        <v>2149</v>
      </c>
      <c r="T757" t="s">
        <v>2358</v>
      </c>
      <c r="U757">
        <v>8579</v>
      </c>
      <c r="V757" s="17">
        <v>44916</v>
      </c>
    </row>
    <row r="758" spans="1:22" x14ac:dyDescent="0.25">
      <c r="A758" s="20" t="s">
        <v>818</v>
      </c>
      <c r="B758" s="21">
        <v>44756</v>
      </c>
      <c r="C758" s="21">
        <v>44764</v>
      </c>
      <c r="D758" s="20">
        <v>60</v>
      </c>
      <c r="E758" s="22">
        <v>10134.9</v>
      </c>
      <c r="F758" s="21">
        <v>44816</v>
      </c>
      <c r="G758" s="21">
        <v>44917</v>
      </c>
      <c r="H758" s="20">
        <f t="shared" si="520"/>
        <v>101</v>
      </c>
      <c r="I758" s="20">
        <f t="shared" si="521"/>
        <v>1023624.8999999999</v>
      </c>
      <c r="J758" s="20">
        <f t="shared" si="522"/>
        <v>161</v>
      </c>
      <c r="K758" s="20">
        <f t="shared" si="523"/>
        <v>9973.9</v>
      </c>
      <c r="L758" s="20">
        <f t="shared" si="524"/>
        <v>161</v>
      </c>
      <c r="M758" s="20">
        <f t="shared" si="525"/>
        <v>153</v>
      </c>
      <c r="N758" s="20">
        <f t="shared" si="526"/>
        <v>1631718.9</v>
      </c>
      <c r="O758" s="20">
        <f t="shared" si="527"/>
        <v>1550639.7</v>
      </c>
      <c r="P758">
        <v>50111010</v>
      </c>
      <c r="Q758" t="s">
        <v>2208</v>
      </c>
      <c r="R758" t="s">
        <v>2080</v>
      </c>
      <c r="S758" t="s">
        <v>2150</v>
      </c>
      <c r="T758" t="s">
        <v>2359</v>
      </c>
      <c r="U758">
        <v>8620</v>
      </c>
      <c r="V758" s="17">
        <v>44917</v>
      </c>
    </row>
    <row r="759" spans="1:22" x14ac:dyDescent="0.25">
      <c r="A759" s="20" t="s">
        <v>819</v>
      </c>
      <c r="B759" s="21">
        <v>44811</v>
      </c>
      <c r="C759" s="21">
        <v>44826</v>
      </c>
      <c r="D759" s="20">
        <v>60</v>
      </c>
      <c r="E759" s="22">
        <v>6194.76</v>
      </c>
      <c r="F759" s="21">
        <v>44872</v>
      </c>
      <c r="G759" s="21">
        <v>44917</v>
      </c>
      <c r="H759" s="20">
        <f t="shared" si="520"/>
        <v>45</v>
      </c>
      <c r="I759" s="20">
        <f t="shared" si="521"/>
        <v>278764.2</v>
      </c>
      <c r="J759" s="20">
        <f t="shared" si="522"/>
        <v>105</v>
      </c>
      <c r="K759" s="20">
        <f t="shared" si="523"/>
        <v>6089.76</v>
      </c>
      <c r="L759" s="20">
        <f t="shared" si="524"/>
        <v>106</v>
      </c>
      <c r="M759" s="20">
        <f t="shared" si="525"/>
        <v>91</v>
      </c>
      <c r="N759" s="20">
        <f t="shared" si="526"/>
        <v>656644.56000000006</v>
      </c>
      <c r="O759" s="20">
        <f t="shared" si="527"/>
        <v>563723.16</v>
      </c>
      <c r="P759">
        <v>50111010</v>
      </c>
      <c r="Q759" t="s">
        <v>2208</v>
      </c>
      <c r="R759" t="s">
        <v>2080</v>
      </c>
      <c r="S759" t="s">
        <v>2150</v>
      </c>
      <c r="T759" t="s">
        <v>2359</v>
      </c>
      <c r="U759">
        <v>8620</v>
      </c>
      <c r="V759" s="17">
        <v>44917</v>
      </c>
    </row>
    <row r="760" spans="1:22" x14ac:dyDescent="0.25">
      <c r="A760" s="20" t="s">
        <v>820</v>
      </c>
      <c r="B760" s="21">
        <v>44823</v>
      </c>
      <c r="C760" s="21">
        <v>44833</v>
      </c>
      <c r="D760" s="20">
        <v>60</v>
      </c>
      <c r="E760" s="20">
        <v>346.39</v>
      </c>
      <c r="F760" s="21">
        <v>44883</v>
      </c>
      <c r="G760" s="21">
        <v>44917</v>
      </c>
      <c r="H760" s="20">
        <f t="shared" si="520"/>
        <v>34</v>
      </c>
      <c r="I760" s="20">
        <f t="shared" si="521"/>
        <v>11777.26</v>
      </c>
      <c r="J760" s="20">
        <f t="shared" si="522"/>
        <v>94</v>
      </c>
      <c r="K760" s="20">
        <f t="shared" si="523"/>
        <v>252.39</v>
      </c>
      <c r="L760" s="20">
        <f t="shared" si="524"/>
        <v>94</v>
      </c>
      <c r="M760" s="20">
        <f t="shared" si="525"/>
        <v>84</v>
      </c>
      <c r="N760" s="20">
        <f t="shared" si="526"/>
        <v>32560.66</v>
      </c>
      <c r="O760" s="20">
        <f t="shared" si="527"/>
        <v>29096.76</v>
      </c>
      <c r="P760">
        <v>50111010</v>
      </c>
      <c r="Q760" t="s">
        <v>2208</v>
      </c>
      <c r="R760" t="s">
        <v>2080</v>
      </c>
      <c r="S760" t="s">
        <v>2150</v>
      </c>
      <c r="T760" t="s">
        <v>2359</v>
      </c>
      <c r="U760">
        <v>8620</v>
      </c>
      <c r="V760" s="17">
        <v>44917</v>
      </c>
    </row>
    <row r="761" spans="1:22" x14ac:dyDescent="0.25">
      <c r="A761" s="20" t="s">
        <v>821</v>
      </c>
      <c r="B761" s="21">
        <v>44848</v>
      </c>
      <c r="C761" s="21">
        <v>44861</v>
      </c>
      <c r="D761" s="20">
        <v>60</v>
      </c>
      <c r="E761" s="22">
        <v>29674.86</v>
      </c>
      <c r="F761" s="21">
        <v>44910</v>
      </c>
      <c r="G761" s="21">
        <v>44888</v>
      </c>
      <c r="H761" s="20">
        <f t="shared" ref="H761" si="528">G761-F761</f>
        <v>-22</v>
      </c>
      <c r="I761" s="20">
        <f t="shared" ref="I761" si="529">E761*H761</f>
        <v>-652846.92000000004</v>
      </c>
      <c r="J761" s="20">
        <f t="shared" ref="J761" si="530">H761+D761</f>
        <v>38</v>
      </c>
      <c r="K761" s="20">
        <f t="shared" ref="K761" si="531">E761-J761</f>
        <v>29636.86</v>
      </c>
      <c r="L761" s="20">
        <f t="shared" ref="L761" si="532">G761-B761</f>
        <v>40</v>
      </c>
      <c r="M761" s="20">
        <f t="shared" ref="M761" si="533">G761-C761</f>
        <v>27</v>
      </c>
      <c r="N761" s="20">
        <f t="shared" ref="N761" si="534">E761*L761</f>
        <v>1186994.3999999999</v>
      </c>
      <c r="O761" s="20">
        <f t="shared" ref="O761" si="535">E761*M761</f>
        <v>801221.22</v>
      </c>
      <c r="P761">
        <v>50121030</v>
      </c>
      <c r="Q761" t="s">
        <v>2193</v>
      </c>
      <c r="R761" t="s">
        <v>2132</v>
      </c>
      <c r="S761" t="s">
        <v>2193</v>
      </c>
      <c r="T761" t="s">
        <v>2360</v>
      </c>
      <c r="U761">
        <v>7966</v>
      </c>
      <c r="V761" s="17">
        <v>44888</v>
      </c>
    </row>
    <row r="762" spans="1:22" x14ac:dyDescent="0.25">
      <c r="A762" s="20" t="s">
        <v>822</v>
      </c>
      <c r="B762" s="21">
        <v>43440</v>
      </c>
      <c r="C762" s="21">
        <v>44833</v>
      </c>
      <c r="D762" s="20">
        <v>60</v>
      </c>
      <c r="E762" s="20">
        <v>40</v>
      </c>
      <c r="F762" s="21">
        <v>43500</v>
      </c>
      <c r="G762" s="21">
        <v>44875</v>
      </c>
      <c r="H762" s="20">
        <f t="shared" ref="H762:H778" si="536">G762-F762</f>
        <v>1375</v>
      </c>
      <c r="I762" s="20">
        <f t="shared" ref="I762:I778" si="537">E762*H762</f>
        <v>55000</v>
      </c>
      <c r="J762" s="20">
        <f t="shared" ref="J762:J778" si="538">H762+D762</f>
        <v>1435</v>
      </c>
      <c r="K762" s="20">
        <f t="shared" ref="K762:K778" si="539">E762-J762</f>
        <v>-1395</v>
      </c>
      <c r="L762" s="20">
        <f t="shared" ref="L762:L778" si="540">G762-B762</f>
        <v>1435</v>
      </c>
      <c r="M762" s="20">
        <f t="shared" ref="M762:M778" si="541">G762-C762</f>
        <v>42</v>
      </c>
      <c r="N762" s="20">
        <f t="shared" ref="N762:N778" si="542">E762*L762</f>
        <v>57400</v>
      </c>
      <c r="O762" s="20">
        <f t="shared" ref="O762:O778" si="543">E762*M762</f>
        <v>1680</v>
      </c>
      <c r="P762">
        <v>80223170</v>
      </c>
      <c r="Q762" t="s">
        <v>2175</v>
      </c>
      <c r="R762" t="s">
        <v>2111</v>
      </c>
      <c r="S762" t="s">
        <v>2175</v>
      </c>
      <c r="T762" t="s">
        <v>2361</v>
      </c>
      <c r="U762">
        <v>7793</v>
      </c>
      <c r="V762" s="17">
        <v>44875</v>
      </c>
    </row>
    <row r="763" spans="1:22" x14ac:dyDescent="0.25">
      <c r="A763" s="20" t="s">
        <v>823</v>
      </c>
      <c r="B763" s="21">
        <v>43440</v>
      </c>
      <c r="C763" s="21">
        <v>44833</v>
      </c>
      <c r="D763" s="20">
        <v>60</v>
      </c>
      <c r="E763" s="20">
        <v>152.07</v>
      </c>
      <c r="F763" s="21">
        <v>43500</v>
      </c>
      <c r="G763" s="21">
        <v>44875</v>
      </c>
      <c r="H763" s="20">
        <f t="shared" si="536"/>
        <v>1375</v>
      </c>
      <c r="I763" s="20">
        <f t="shared" si="537"/>
        <v>209096.25</v>
      </c>
      <c r="J763" s="20">
        <f t="shared" si="538"/>
        <v>1435</v>
      </c>
      <c r="K763" s="20">
        <f t="shared" si="539"/>
        <v>-1282.93</v>
      </c>
      <c r="L763" s="20">
        <f t="shared" si="540"/>
        <v>1435</v>
      </c>
      <c r="M763" s="20">
        <f t="shared" si="541"/>
        <v>42</v>
      </c>
      <c r="N763" s="20">
        <f t="shared" si="542"/>
        <v>218220.44999999998</v>
      </c>
      <c r="O763" s="20">
        <f t="shared" si="543"/>
        <v>6386.94</v>
      </c>
      <c r="P763">
        <v>80223170</v>
      </c>
      <c r="Q763" t="s">
        <v>2175</v>
      </c>
      <c r="R763" t="s">
        <v>2111</v>
      </c>
      <c r="S763" t="s">
        <v>2175</v>
      </c>
      <c r="T763" t="s">
        <v>2361</v>
      </c>
      <c r="U763">
        <v>7793</v>
      </c>
      <c r="V763" s="17">
        <v>44875</v>
      </c>
    </row>
    <row r="764" spans="1:22" x14ac:dyDescent="0.25">
      <c r="A764" s="20" t="s">
        <v>824</v>
      </c>
      <c r="B764" s="21">
        <v>44627</v>
      </c>
      <c r="C764" s="21">
        <v>44655</v>
      </c>
      <c r="D764" s="20">
        <v>60</v>
      </c>
      <c r="E764" s="20">
        <v>37.5</v>
      </c>
      <c r="F764" s="21">
        <v>44709</v>
      </c>
      <c r="G764" s="21">
        <v>44875</v>
      </c>
      <c r="H764" s="20">
        <f t="shared" si="536"/>
        <v>166</v>
      </c>
      <c r="I764" s="20">
        <f t="shared" si="537"/>
        <v>6225</v>
      </c>
      <c r="J764" s="20">
        <f t="shared" si="538"/>
        <v>226</v>
      </c>
      <c r="K764" s="20">
        <f t="shared" si="539"/>
        <v>-188.5</v>
      </c>
      <c r="L764" s="20">
        <f t="shared" si="540"/>
        <v>248</v>
      </c>
      <c r="M764" s="20">
        <f t="shared" si="541"/>
        <v>220</v>
      </c>
      <c r="N764" s="20">
        <f t="shared" si="542"/>
        <v>9300</v>
      </c>
      <c r="O764" s="20">
        <f t="shared" si="543"/>
        <v>8250</v>
      </c>
      <c r="P764">
        <v>50111010</v>
      </c>
      <c r="Q764" t="s">
        <v>2208</v>
      </c>
      <c r="R764" t="s">
        <v>2080</v>
      </c>
      <c r="S764" t="s">
        <v>2150</v>
      </c>
      <c r="T764" t="s">
        <v>2361</v>
      </c>
      <c r="U764">
        <v>7793</v>
      </c>
      <c r="V764" s="17">
        <v>44875</v>
      </c>
    </row>
    <row r="765" spans="1:22" x14ac:dyDescent="0.25">
      <c r="A765" s="20" t="s">
        <v>825</v>
      </c>
      <c r="B765" s="21">
        <v>44627</v>
      </c>
      <c r="C765" s="21">
        <v>44655</v>
      </c>
      <c r="D765" s="20">
        <v>60</v>
      </c>
      <c r="E765" s="20">
        <v>41.99</v>
      </c>
      <c r="F765" s="21">
        <v>44709</v>
      </c>
      <c r="G765" s="21">
        <v>44875</v>
      </c>
      <c r="H765" s="20">
        <f t="shared" si="536"/>
        <v>166</v>
      </c>
      <c r="I765" s="20">
        <f t="shared" si="537"/>
        <v>6970.34</v>
      </c>
      <c r="J765" s="20">
        <f t="shared" si="538"/>
        <v>226</v>
      </c>
      <c r="K765" s="20">
        <f t="shared" si="539"/>
        <v>-184.01</v>
      </c>
      <c r="L765" s="20">
        <f t="shared" si="540"/>
        <v>248</v>
      </c>
      <c r="M765" s="20">
        <f t="shared" si="541"/>
        <v>220</v>
      </c>
      <c r="N765" s="20">
        <f t="shared" si="542"/>
        <v>10413.52</v>
      </c>
      <c r="O765" s="20">
        <f t="shared" si="543"/>
        <v>9237.8000000000011</v>
      </c>
      <c r="P765">
        <v>50111010</v>
      </c>
      <c r="Q765" t="s">
        <v>2208</v>
      </c>
      <c r="R765" t="s">
        <v>2080</v>
      </c>
      <c r="S765" t="s">
        <v>2150</v>
      </c>
      <c r="T765" t="s">
        <v>2361</v>
      </c>
      <c r="U765">
        <v>7793</v>
      </c>
      <c r="V765" s="17">
        <v>44875</v>
      </c>
    </row>
    <row r="766" spans="1:22" x14ac:dyDescent="0.25">
      <c r="A766" s="20" t="s">
        <v>826</v>
      </c>
      <c r="B766" s="21">
        <v>44627</v>
      </c>
      <c r="C766" s="21">
        <v>44655</v>
      </c>
      <c r="D766" s="20">
        <v>60</v>
      </c>
      <c r="E766" s="20">
        <v>471.99</v>
      </c>
      <c r="F766" s="21">
        <v>44709</v>
      </c>
      <c r="G766" s="21">
        <v>44875</v>
      </c>
      <c r="H766" s="20">
        <f t="shared" si="536"/>
        <v>166</v>
      </c>
      <c r="I766" s="20">
        <f t="shared" si="537"/>
        <v>78350.34</v>
      </c>
      <c r="J766" s="20">
        <f t="shared" si="538"/>
        <v>226</v>
      </c>
      <c r="K766" s="20">
        <f t="shared" si="539"/>
        <v>245.99</v>
      </c>
      <c r="L766" s="20">
        <f t="shared" si="540"/>
        <v>248</v>
      </c>
      <c r="M766" s="20">
        <f t="shared" si="541"/>
        <v>220</v>
      </c>
      <c r="N766" s="20">
        <f t="shared" si="542"/>
        <v>117053.52</v>
      </c>
      <c r="O766" s="20">
        <f t="shared" si="543"/>
        <v>103837.8</v>
      </c>
      <c r="P766">
        <v>50111010</v>
      </c>
      <c r="Q766" t="s">
        <v>2208</v>
      </c>
      <c r="R766" t="s">
        <v>2080</v>
      </c>
      <c r="S766" t="s">
        <v>2150</v>
      </c>
      <c r="T766" t="s">
        <v>2361</v>
      </c>
      <c r="U766">
        <v>7793</v>
      </c>
      <c r="V766" s="17">
        <v>44875</v>
      </c>
    </row>
    <row r="767" spans="1:22" x14ac:dyDescent="0.25">
      <c r="A767" s="20" t="s">
        <v>827</v>
      </c>
      <c r="B767" s="21">
        <v>44657</v>
      </c>
      <c r="C767" s="21">
        <v>44678</v>
      </c>
      <c r="D767" s="20">
        <v>60</v>
      </c>
      <c r="E767" s="20">
        <v>870</v>
      </c>
      <c r="F767" s="21">
        <v>44720</v>
      </c>
      <c r="G767" s="21">
        <v>44875</v>
      </c>
      <c r="H767" s="20">
        <f t="shared" si="536"/>
        <v>155</v>
      </c>
      <c r="I767" s="20">
        <f t="shared" si="537"/>
        <v>134850</v>
      </c>
      <c r="J767" s="20">
        <f t="shared" si="538"/>
        <v>215</v>
      </c>
      <c r="K767" s="20">
        <f t="shared" si="539"/>
        <v>655</v>
      </c>
      <c r="L767" s="20">
        <f t="shared" si="540"/>
        <v>218</v>
      </c>
      <c r="M767" s="20">
        <f t="shared" si="541"/>
        <v>197</v>
      </c>
      <c r="N767" s="20">
        <f t="shared" si="542"/>
        <v>189660</v>
      </c>
      <c r="O767" s="20">
        <f t="shared" si="543"/>
        <v>171390</v>
      </c>
      <c r="P767">
        <v>50111010</v>
      </c>
      <c r="Q767" t="s">
        <v>2208</v>
      </c>
      <c r="R767" t="s">
        <v>2080</v>
      </c>
      <c r="S767" t="s">
        <v>2150</v>
      </c>
      <c r="T767" t="s">
        <v>2361</v>
      </c>
      <c r="U767">
        <v>7793</v>
      </c>
      <c r="V767" s="17">
        <v>44875</v>
      </c>
    </row>
    <row r="768" spans="1:22" x14ac:dyDescent="0.25">
      <c r="A768" s="20" t="s">
        <v>828</v>
      </c>
      <c r="B768" s="21">
        <v>44662</v>
      </c>
      <c r="C768" s="21">
        <v>44679</v>
      </c>
      <c r="D768" s="20">
        <v>60</v>
      </c>
      <c r="E768" s="20">
        <v>152.07</v>
      </c>
      <c r="F768" s="21">
        <v>44725</v>
      </c>
      <c r="G768" s="21">
        <v>44875</v>
      </c>
      <c r="H768" s="20">
        <f t="shared" si="536"/>
        <v>150</v>
      </c>
      <c r="I768" s="20">
        <f t="shared" si="537"/>
        <v>22810.5</v>
      </c>
      <c r="J768" s="20">
        <f t="shared" si="538"/>
        <v>210</v>
      </c>
      <c r="K768" s="20">
        <f t="shared" si="539"/>
        <v>-57.930000000000007</v>
      </c>
      <c r="L768" s="20">
        <f t="shared" si="540"/>
        <v>213</v>
      </c>
      <c r="M768" s="20">
        <f t="shared" si="541"/>
        <v>196</v>
      </c>
      <c r="N768" s="20">
        <f t="shared" si="542"/>
        <v>32390.91</v>
      </c>
      <c r="O768" s="20">
        <f t="shared" si="543"/>
        <v>29805.719999999998</v>
      </c>
      <c r="P768">
        <v>50111010</v>
      </c>
      <c r="Q768" t="s">
        <v>2208</v>
      </c>
      <c r="R768" t="s">
        <v>2080</v>
      </c>
      <c r="S768" t="s">
        <v>2150</v>
      </c>
      <c r="T768" t="s">
        <v>2361</v>
      </c>
      <c r="U768">
        <v>7793</v>
      </c>
      <c r="V768" s="17">
        <v>44875</v>
      </c>
    </row>
    <row r="769" spans="1:22" x14ac:dyDescent="0.25">
      <c r="A769" s="20" t="s">
        <v>829</v>
      </c>
      <c r="B769" s="21">
        <v>44666</v>
      </c>
      <c r="C769" s="21">
        <v>44680</v>
      </c>
      <c r="D769" s="20">
        <v>60</v>
      </c>
      <c r="E769" s="20">
        <v>196.01</v>
      </c>
      <c r="F769" s="21">
        <v>44728</v>
      </c>
      <c r="G769" s="21">
        <v>44875</v>
      </c>
      <c r="H769" s="20">
        <f t="shared" si="536"/>
        <v>147</v>
      </c>
      <c r="I769" s="20">
        <f t="shared" si="537"/>
        <v>28813.469999999998</v>
      </c>
      <c r="J769" s="20">
        <f t="shared" si="538"/>
        <v>207</v>
      </c>
      <c r="K769" s="20">
        <f t="shared" si="539"/>
        <v>-10.990000000000009</v>
      </c>
      <c r="L769" s="20">
        <f t="shared" si="540"/>
        <v>209</v>
      </c>
      <c r="M769" s="20">
        <f t="shared" si="541"/>
        <v>195</v>
      </c>
      <c r="N769" s="20">
        <f t="shared" si="542"/>
        <v>40966.089999999997</v>
      </c>
      <c r="O769" s="20">
        <f t="shared" si="543"/>
        <v>38221.949999999997</v>
      </c>
      <c r="P769">
        <v>50111010</v>
      </c>
      <c r="Q769" t="s">
        <v>2208</v>
      </c>
      <c r="R769" t="s">
        <v>2080</v>
      </c>
      <c r="S769" t="s">
        <v>2150</v>
      </c>
      <c r="T769" t="s">
        <v>2361</v>
      </c>
      <c r="U769">
        <v>7793</v>
      </c>
      <c r="V769" s="17">
        <v>44875</v>
      </c>
    </row>
    <row r="770" spans="1:22" x14ac:dyDescent="0.25">
      <c r="A770" s="20" t="s">
        <v>830</v>
      </c>
      <c r="B770" s="21">
        <v>44678</v>
      </c>
      <c r="C770" s="21">
        <v>44684</v>
      </c>
      <c r="D770" s="20">
        <v>60</v>
      </c>
      <c r="E770" s="20">
        <v>32</v>
      </c>
      <c r="F770" s="21">
        <v>44739</v>
      </c>
      <c r="G770" s="21">
        <v>44875</v>
      </c>
      <c r="H770" s="20">
        <f t="shared" si="536"/>
        <v>136</v>
      </c>
      <c r="I770" s="20">
        <f t="shared" si="537"/>
        <v>4352</v>
      </c>
      <c r="J770" s="20">
        <f t="shared" si="538"/>
        <v>196</v>
      </c>
      <c r="K770" s="20">
        <f t="shared" si="539"/>
        <v>-164</v>
      </c>
      <c r="L770" s="20">
        <f t="shared" si="540"/>
        <v>197</v>
      </c>
      <c r="M770" s="20">
        <f t="shared" si="541"/>
        <v>191</v>
      </c>
      <c r="N770" s="20">
        <f t="shared" si="542"/>
        <v>6304</v>
      </c>
      <c r="O770" s="20">
        <f t="shared" si="543"/>
        <v>6112</v>
      </c>
      <c r="P770">
        <v>50111010</v>
      </c>
      <c r="Q770" t="s">
        <v>2208</v>
      </c>
      <c r="R770" t="s">
        <v>2080</v>
      </c>
      <c r="S770" t="s">
        <v>2150</v>
      </c>
      <c r="T770" t="s">
        <v>2361</v>
      </c>
      <c r="U770">
        <v>7793</v>
      </c>
      <c r="V770" s="17">
        <v>44875</v>
      </c>
    </row>
    <row r="771" spans="1:22" x14ac:dyDescent="0.25">
      <c r="A771" s="20" t="s">
        <v>831</v>
      </c>
      <c r="B771" s="21">
        <v>44678</v>
      </c>
      <c r="C771" s="21">
        <v>44684</v>
      </c>
      <c r="D771" s="20">
        <v>60</v>
      </c>
      <c r="E771" s="20">
        <v>79.989999999999995</v>
      </c>
      <c r="F771" s="21">
        <v>44739</v>
      </c>
      <c r="G771" s="21">
        <v>44875</v>
      </c>
      <c r="H771" s="20">
        <f t="shared" si="536"/>
        <v>136</v>
      </c>
      <c r="I771" s="20">
        <f t="shared" si="537"/>
        <v>10878.64</v>
      </c>
      <c r="J771" s="20">
        <f t="shared" si="538"/>
        <v>196</v>
      </c>
      <c r="K771" s="20">
        <f t="shared" si="539"/>
        <v>-116.01</v>
      </c>
      <c r="L771" s="20">
        <f t="shared" si="540"/>
        <v>197</v>
      </c>
      <c r="M771" s="20">
        <f t="shared" si="541"/>
        <v>191</v>
      </c>
      <c r="N771" s="20">
        <f t="shared" si="542"/>
        <v>15758.029999999999</v>
      </c>
      <c r="O771" s="20">
        <f t="shared" si="543"/>
        <v>15278.089999999998</v>
      </c>
      <c r="P771">
        <v>50111010</v>
      </c>
      <c r="Q771" t="s">
        <v>2208</v>
      </c>
      <c r="R771" t="s">
        <v>2080</v>
      </c>
      <c r="S771" t="s">
        <v>2150</v>
      </c>
      <c r="T771" t="s">
        <v>2361</v>
      </c>
      <c r="U771">
        <v>7793</v>
      </c>
      <c r="V771" s="17">
        <v>44875</v>
      </c>
    </row>
    <row r="772" spans="1:22" x14ac:dyDescent="0.25">
      <c r="A772" s="20" t="s">
        <v>832</v>
      </c>
      <c r="B772" s="21">
        <v>44679</v>
      </c>
      <c r="C772" s="21">
        <v>44686</v>
      </c>
      <c r="D772" s="20">
        <v>60</v>
      </c>
      <c r="E772" s="20">
        <v>147</v>
      </c>
      <c r="F772" s="21">
        <v>44740</v>
      </c>
      <c r="G772" s="21">
        <v>44875</v>
      </c>
      <c r="H772" s="20">
        <f t="shared" si="536"/>
        <v>135</v>
      </c>
      <c r="I772" s="20">
        <f t="shared" si="537"/>
        <v>19845</v>
      </c>
      <c r="J772" s="20">
        <f t="shared" si="538"/>
        <v>195</v>
      </c>
      <c r="K772" s="20">
        <f t="shared" si="539"/>
        <v>-48</v>
      </c>
      <c r="L772" s="20">
        <f t="shared" si="540"/>
        <v>196</v>
      </c>
      <c r="M772" s="20">
        <f t="shared" si="541"/>
        <v>189</v>
      </c>
      <c r="N772" s="20">
        <f t="shared" si="542"/>
        <v>28812</v>
      </c>
      <c r="O772" s="20">
        <f t="shared" si="543"/>
        <v>27783</v>
      </c>
      <c r="P772">
        <v>50111010</v>
      </c>
      <c r="Q772" t="s">
        <v>2208</v>
      </c>
      <c r="R772" t="s">
        <v>2080</v>
      </c>
      <c r="S772" t="s">
        <v>2150</v>
      </c>
      <c r="T772" t="s">
        <v>2361</v>
      </c>
      <c r="U772">
        <v>7793</v>
      </c>
      <c r="V772" s="17">
        <v>44875</v>
      </c>
    </row>
    <row r="773" spans="1:22" x14ac:dyDescent="0.25">
      <c r="A773" s="20" t="s">
        <v>833</v>
      </c>
      <c r="B773" s="21">
        <v>44679</v>
      </c>
      <c r="C773" s="21">
        <v>44686</v>
      </c>
      <c r="D773" s="20">
        <v>60</v>
      </c>
      <c r="E773" s="20">
        <v>92.98</v>
      </c>
      <c r="F773" s="21">
        <v>44740</v>
      </c>
      <c r="G773" s="21">
        <v>44875</v>
      </c>
      <c r="H773" s="20">
        <f t="shared" si="536"/>
        <v>135</v>
      </c>
      <c r="I773" s="20">
        <f t="shared" si="537"/>
        <v>12552.300000000001</v>
      </c>
      <c r="J773" s="20">
        <f t="shared" si="538"/>
        <v>195</v>
      </c>
      <c r="K773" s="20">
        <f t="shared" si="539"/>
        <v>-102.02</v>
      </c>
      <c r="L773" s="20">
        <f t="shared" si="540"/>
        <v>196</v>
      </c>
      <c r="M773" s="20">
        <f t="shared" si="541"/>
        <v>189</v>
      </c>
      <c r="N773" s="20">
        <f t="shared" si="542"/>
        <v>18224.080000000002</v>
      </c>
      <c r="O773" s="20">
        <f t="shared" si="543"/>
        <v>17573.22</v>
      </c>
      <c r="P773">
        <v>50111010</v>
      </c>
      <c r="Q773" t="s">
        <v>2208</v>
      </c>
      <c r="R773" t="s">
        <v>2080</v>
      </c>
      <c r="S773" t="s">
        <v>2150</v>
      </c>
      <c r="T773" t="s">
        <v>2361</v>
      </c>
      <c r="U773">
        <v>7793</v>
      </c>
      <c r="V773" s="17">
        <v>44875</v>
      </c>
    </row>
    <row r="774" spans="1:22" x14ac:dyDescent="0.25">
      <c r="A774" s="20" t="s">
        <v>834</v>
      </c>
      <c r="B774" s="21">
        <v>44706</v>
      </c>
      <c r="C774" s="21">
        <v>44718</v>
      </c>
      <c r="D774" s="20">
        <v>60</v>
      </c>
      <c r="E774" s="22">
        <v>1322.87</v>
      </c>
      <c r="F774" s="21">
        <v>44767</v>
      </c>
      <c r="G774" s="21">
        <v>44875</v>
      </c>
      <c r="H774" s="20">
        <f t="shared" si="536"/>
        <v>108</v>
      </c>
      <c r="I774" s="20">
        <f t="shared" si="537"/>
        <v>142869.96</v>
      </c>
      <c r="J774" s="20">
        <f t="shared" si="538"/>
        <v>168</v>
      </c>
      <c r="K774" s="20">
        <f t="shared" si="539"/>
        <v>1154.8699999999999</v>
      </c>
      <c r="L774" s="20">
        <f t="shared" si="540"/>
        <v>169</v>
      </c>
      <c r="M774" s="20">
        <f t="shared" si="541"/>
        <v>157</v>
      </c>
      <c r="N774" s="20">
        <f t="shared" si="542"/>
        <v>223565.02999999997</v>
      </c>
      <c r="O774" s="20">
        <f t="shared" si="543"/>
        <v>207690.59</v>
      </c>
      <c r="P774">
        <v>50111010</v>
      </c>
      <c r="Q774" t="s">
        <v>2208</v>
      </c>
      <c r="R774" t="s">
        <v>2080</v>
      </c>
      <c r="S774" t="s">
        <v>2150</v>
      </c>
      <c r="T774" t="s">
        <v>2361</v>
      </c>
      <c r="U774">
        <v>7793</v>
      </c>
      <c r="V774" s="17">
        <v>44875</v>
      </c>
    </row>
    <row r="775" spans="1:22" x14ac:dyDescent="0.25">
      <c r="A775" s="20" t="s">
        <v>835</v>
      </c>
      <c r="B775" s="21">
        <v>44729</v>
      </c>
      <c r="C775" s="21">
        <v>44739</v>
      </c>
      <c r="D775" s="20">
        <v>60</v>
      </c>
      <c r="E775" s="20">
        <v>208.17</v>
      </c>
      <c r="F775" s="21">
        <v>44790</v>
      </c>
      <c r="G775" s="21">
        <v>44875</v>
      </c>
      <c r="H775" s="20">
        <f t="shared" si="536"/>
        <v>85</v>
      </c>
      <c r="I775" s="20">
        <f t="shared" si="537"/>
        <v>17694.45</v>
      </c>
      <c r="J775" s="20">
        <f t="shared" si="538"/>
        <v>145</v>
      </c>
      <c r="K775" s="20">
        <f t="shared" si="539"/>
        <v>63.169999999999987</v>
      </c>
      <c r="L775" s="20">
        <f t="shared" si="540"/>
        <v>146</v>
      </c>
      <c r="M775" s="20">
        <f t="shared" si="541"/>
        <v>136</v>
      </c>
      <c r="N775" s="20">
        <f t="shared" si="542"/>
        <v>30392.82</v>
      </c>
      <c r="O775" s="20">
        <f t="shared" si="543"/>
        <v>28311.119999999999</v>
      </c>
      <c r="P775">
        <v>50111010</v>
      </c>
      <c r="Q775" t="s">
        <v>2208</v>
      </c>
      <c r="R775" t="s">
        <v>2080</v>
      </c>
      <c r="S775" t="s">
        <v>2150</v>
      </c>
      <c r="T775" t="s">
        <v>2361</v>
      </c>
      <c r="U775">
        <v>7793</v>
      </c>
      <c r="V775" s="17">
        <v>44875</v>
      </c>
    </row>
    <row r="776" spans="1:22" x14ac:dyDescent="0.25">
      <c r="A776" s="20" t="s">
        <v>836</v>
      </c>
      <c r="B776" s="21">
        <v>44748</v>
      </c>
      <c r="C776" s="21">
        <v>44760</v>
      </c>
      <c r="D776" s="20">
        <v>60</v>
      </c>
      <c r="E776" s="20">
        <v>196.01</v>
      </c>
      <c r="F776" s="21">
        <v>44809</v>
      </c>
      <c r="G776" s="21">
        <v>44875</v>
      </c>
      <c r="H776" s="20">
        <f t="shared" si="536"/>
        <v>66</v>
      </c>
      <c r="I776" s="20">
        <f t="shared" si="537"/>
        <v>12936.66</v>
      </c>
      <c r="J776" s="20">
        <f t="shared" si="538"/>
        <v>126</v>
      </c>
      <c r="K776" s="20">
        <f t="shared" si="539"/>
        <v>70.009999999999991</v>
      </c>
      <c r="L776" s="20">
        <f t="shared" si="540"/>
        <v>127</v>
      </c>
      <c r="M776" s="20">
        <f t="shared" si="541"/>
        <v>115</v>
      </c>
      <c r="N776" s="20">
        <f t="shared" si="542"/>
        <v>24893.27</v>
      </c>
      <c r="O776" s="20">
        <f t="shared" si="543"/>
        <v>22541.149999999998</v>
      </c>
      <c r="P776">
        <v>50111010</v>
      </c>
      <c r="Q776" t="s">
        <v>2208</v>
      </c>
      <c r="R776" t="s">
        <v>2080</v>
      </c>
      <c r="S776" t="s">
        <v>2150</v>
      </c>
      <c r="T776" t="s">
        <v>2361</v>
      </c>
      <c r="U776">
        <v>7793</v>
      </c>
      <c r="V776" s="17">
        <v>44875</v>
      </c>
    </row>
    <row r="777" spans="1:22" x14ac:dyDescent="0.25">
      <c r="A777" s="20" t="s">
        <v>837</v>
      </c>
      <c r="B777" s="21">
        <v>44754</v>
      </c>
      <c r="C777" s="21">
        <v>44763</v>
      </c>
      <c r="D777" s="20">
        <v>60</v>
      </c>
      <c r="E777" s="20">
        <v>21.27</v>
      </c>
      <c r="F777" s="21">
        <v>44816</v>
      </c>
      <c r="G777" s="21">
        <v>44875</v>
      </c>
      <c r="H777" s="20">
        <f t="shared" si="536"/>
        <v>59</v>
      </c>
      <c r="I777" s="20">
        <f t="shared" si="537"/>
        <v>1254.93</v>
      </c>
      <c r="J777" s="20">
        <f t="shared" si="538"/>
        <v>119</v>
      </c>
      <c r="K777" s="20">
        <f t="shared" si="539"/>
        <v>-97.73</v>
      </c>
      <c r="L777" s="20">
        <f t="shared" si="540"/>
        <v>121</v>
      </c>
      <c r="M777" s="20">
        <f t="shared" si="541"/>
        <v>112</v>
      </c>
      <c r="N777" s="20">
        <f t="shared" si="542"/>
        <v>2573.67</v>
      </c>
      <c r="O777" s="20">
        <f t="shared" si="543"/>
        <v>2382.2399999999998</v>
      </c>
      <c r="P777">
        <v>50111010</v>
      </c>
      <c r="Q777" t="s">
        <v>2208</v>
      </c>
      <c r="R777" t="s">
        <v>2080</v>
      </c>
      <c r="S777" t="s">
        <v>2150</v>
      </c>
      <c r="T777" t="s">
        <v>2361</v>
      </c>
      <c r="U777">
        <v>7793</v>
      </c>
      <c r="V777" s="17">
        <v>44875</v>
      </c>
    </row>
    <row r="778" spans="1:22" x14ac:dyDescent="0.25">
      <c r="A778" s="20" t="s">
        <v>838</v>
      </c>
      <c r="B778" s="21">
        <v>44777</v>
      </c>
      <c r="C778" s="21">
        <v>44791</v>
      </c>
      <c r="D778" s="20">
        <v>60</v>
      </c>
      <c r="E778" s="20">
        <v>19.32</v>
      </c>
      <c r="F778" s="21">
        <v>44838</v>
      </c>
      <c r="G778" s="21">
        <v>44875</v>
      </c>
      <c r="H778" s="20">
        <f t="shared" si="536"/>
        <v>37</v>
      </c>
      <c r="I778" s="20">
        <f t="shared" si="537"/>
        <v>714.84</v>
      </c>
      <c r="J778" s="20">
        <f t="shared" si="538"/>
        <v>97</v>
      </c>
      <c r="K778" s="20">
        <f t="shared" si="539"/>
        <v>-77.680000000000007</v>
      </c>
      <c r="L778" s="20">
        <f t="shared" si="540"/>
        <v>98</v>
      </c>
      <c r="M778" s="20">
        <f t="shared" si="541"/>
        <v>84</v>
      </c>
      <c r="N778" s="20">
        <f t="shared" si="542"/>
        <v>1893.3600000000001</v>
      </c>
      <c r="O778" s="20">
        <f t="shared" si="543"/>
        <v>1622.88</v>
      </c>
      <c r="P778">
        <v>50111010</v>
      </c>
      <c r="Q778" t="s">
        <v>2208</v>
      </c>
      <c r="R778" t="s">
        <v>2080</v>
      </c>
      <c r="S778" t="s">
        <v>2150</v>
      </c>
      <c r="T778" t="s">
        <v>2361</v>
      </c>
      <c r="U778">
        <v>7793</v>
      </c>
      <c r="V778" s="17">
        <v>44875</v>
      </c>
    </row>
    <row r="779" spans="1:22" x14ac:dyDescent="0.25">
      <c r="A779" s="20" t="s">
        <v>839</v>
      </c>
      <c r="B779" s="21">
        <v>44777</v>
      </c>
      <c r="C779" s="21">
        <v>44791</v>
      </c>
      <c r="D779" s="20">
        <v>60</v>
      </c>
      <c r="E779" s="20">
        <v>55.79</v>
      </c>
      <c r="F779" s="21">
        <v>44838</v>
      </c>
      <c r="G779" s="21">
        <v>44875</v>
      </c>
      <c r="H779" s="20">
        <f t="shared" ref="H779:H787" si="544">G779-F779</f>
        <v>37</v>
      </c>
      <c r="I779" s="20">
        <f t="shared" ref="I779:I787" si="545">E779*H779</f>
        <v>2064.23</v>
      </c>
      <c r="J779" s="20">
        <f t="shared" ref="J779:J787" si="546">H779+D779</f>
        <v>97</v>
      </c>
      <c r="K779" s="20">
        <f t="shared" ref="K779:K787" si="547">E779-J779</f>
        <v>-41.21</v>
      </c>
      <c r="L779" s="20">
        <f t="shared" ref="L779:L787" si="548">G779-B779</f>
        <v>98</v>
      </c>
      <c r="M779" s="20">
        <f t="shared" ref="M779:M787" si="549">G779-C779</f>
        <v>84</v>
      </c>
      <c r="N779" s="20">
        <f t="shared" ref="N779:N787" si="550">E779*L779</f>
        <v>5467.42</v>
      </c>
      <c r="O779" s="20">
        <f t="shared" ref="O779:O787" si="551">E779*M779</f>
        <v>4686.3599999999997</v>
      </c>
      <c r="P779">
        <v>50111010</v>
      </c>
      <c r="Q779" t="s">
        <v>2208</v>
      </c>
      <c r="R779" t="s">
        <v>2080</v>
      </c>
      <c r="S779" t="s">
        <v>2150</v>
      </c>
      <c r="T779" t="s">
        <v>2361</v>
      </c>
      <c r="U779">
        <v>7793</v>
      </c>
      <c r="V779" s="17">
        <v>44875</v>
      </c>
    </row>
    <row r="780" spans="1:22" x14ac:dyDescent="0.25">
      <c r="A780" s="20" t="s">
        <v>840</v>
      </c>
      <c r="B780" s="21">
        <v>44792</v>
      </c>
      <c r="C780" s="21">
        <v>44799</v>
      </c>
      <c r="D780" s="20">
        <v>60</v>
      </c>
      <c r="E780" s="20">
        <v>32</v>
      </c>
      <c r="F780" s="21">
        <v>44853</v>
      </c>
      <c r="G780" s="21">
        <v>44875</v>
      </c>
      <c r="H780" s="20">
        <f t="shared" si="544"/>
        <v>22</v>
      </c>
      <c r="I780" s="20">
        <f t="shared" si="545"/>
        <v>704</v>
      </c>
      <c r="J780" s="20">
        <f t="shared" si="546"/>
        <v>82</v>
      </c>
      <c r="K780" s="20">
        <f t="shared" si="547"/>
        <v>-50</v>
      </c>
      <c r="L780" s="20">
        <f t="shared" si="548"/>
        <v>83</v>
      </c>
      <c r="M780" s="20">
        <f t="shared" si="549"/>
        <v>76</v>
      </c>
      <c r="N780" s="20">
        <f t="shared" si="550"/>
        <v>2656</v>
      </c>
      <c r="O780" s="20">
        <f t="shared" si="551"/>
        <v>2432</v>
      </c>
      <c r="P780">
        <v>50111010</v>
      </c>
      <c r="Q780" t="s">
        <v>2208</v>
      </c>
      <c r="R780" t="s">
        <v>2080</v>
      </c>
      <c r="S780" t="s">
        <v>2150</v>
      </c>
      <c r="T780" t="s">
        <v>2361</v>
      </c>
      <c r="U780">
        <v>7793</v>
      </c>
      <c r="V780" s="17">
        <v>44875</v>
      </c>
    </row>
    <row r="781" spans="1:22" x14ac:dyDescent="0.25">
      <c r="A781" s="20" t="s">
        <v>841</v>
      </c>
      <c r="B781" s="21">
        <v>44792</v>
      </c>
      <c r="C781" s="21">
        <v>44799</v>
      </c>
      <c r="D781" s="20">
        <v>60</v>
      </c>
      <c r="E781" s="20">
        <v>831.41</v>
      </c>
      <c r="F781" s="21">
        <v>44853</v>
      </c>
      <c r="G781" s="21">
        <v>44875</v>
      </c>
      <c r="H781" s="20">
        <f t="shared" si="544"/>
        <v>22</v>
      </c>
      <c r="I781" s="20">
        <f t="shared" si="545"/>
        <v>18291.02</v>
      </c>
      <c r="J781" s="20">
        <f t="shared" si="546"/>
        <v>82</v>
      </c>
      <c r="K781" s="20">
        <f t="shared" si="547"/>
        <v>749.41</v>
      </c>
      <c r="L781" s="20">
        <f t="shared" si="548"/>
        <v>83</v>
      </c>
      <c r="M781" s="20">
        <f t="shared" si="549"/>
        <v>76</v>
      </c>
      <c r="N781" s="20">
        <f t="shared" si="550"/>
        <v>69007.03</v>
      </c>
      <c r="O781" s="20">
        <f t="shared" si="551"/>
        <v>63187.159999999996</v>
      </c>
      <c r="P781">
        <v>50111010</v>
      </c>
      <c r="Q781" t="s">
        <v>2208</v>
      </c>
      <c r="R781" t="s">
        <v>2080</v>
      </c>
      <c r="S781" t="s">
        <v>2150</v>
      </c>
      <c r="T781" t="s">
        <v>2361</v>
      </c>
      <c r="U781">
        <v>7793</v>
      </c>
      <c r="V781" s="17">
        <v>44875</v>
      </c>
    </row>
    <row r="782" spans="1:22" x14ac:dyDescent="0.25">
      <c r="A782" s="20" t="s">
        <v>842</v>
      </c>
      <c r="B782" s="21">
        <v>44811</v>
      </c>
      <c r="C782" s="21">
        <v>44826</v>
      </c>
      <c r="D782" s="20">
        <v>60</v>
      </c>
      <c r="E782" s="20">
        <v>32.200000000000003</v>
      </c>
      <c r="F782" s="21">
        <v>44872</v>
      </c>
      <c r="G782" s="21">
        <v>44875</v>
      </c>
      <c r="H782" s="20">
        <f t="shared" si="544"/>
        <v>3</v>
      </c>
      <c r="I782" s="20">
        <f t="shared" si="545"/>
        <v>96.600000000000009</v>
      </c>
      <c r="J782" s="20">
        <f t="shared" si="546"/>
        <v>63</v>
      </c>
      <c r="K782" s="20">
        <f t="shared" si="547"/>
        <v>-30.799999999999997</v>
      </c>
      <c r="L782" s="20">
        <f t="shared" si="548"/>
        <v>64</v>
      </c>
      <c r="M782" s="20">
        <f t="shared" si="549"/>
        <v>49</v>
      </c>
      <c r="N782" s="20">
        <f t="shared" si="550"/>
        <v>2060.8000000000002</v>
      </c>
      <c r="O782" s="20">
        <f t="shared" si="551"/>
        <v>1577.8000000000002</v>
      </c>
      <c r="P782">
        <v>50111010</v>
      </c>
      <c r="Q782" t="s">
        <v>2208</v>
      </c>
      <c r="R782" t="s">
        <v>2080</v>
      </c>
      <c r="S782" t="s">
        <v>2150</v>
      </c>
      <c r="T782" t="s">
        <v>2361</v>
      </c>
      <c r="U782">
        <v>7793</v>
      </c>
      <c r="V782" s="17">
        <v>44875</v>
      </c>
    </row>
    <row r="783" spans="1:22" x14ac:dyDescent="0.25">
      <c r="A783" s="20" t="s">
        <v>843</v>
      </c>
      <c r="B783" s="21">
        <v>44831</v>
      </c>
      <c r="C783" s="21">
        <v>44841</v>
      </c>
      <c r="D783" s="20">
        <v>60</v>
      </c>
      <c r="E783" s="20">
        <v>196.01</v>
      </c>
      <c r="F783" s="21">
        <v>44892</v>
      </c>
      <c r="G783" s="21">
        <v>44917</v>
      </c>
      <c r="H783" s="20">
        <f t="shared" si="544"/>
        <v>25</v>
      </c>
      <c r="I783" s="20">
        <f t="shared" si="545"/>
        <v>4900.25</v>
      </c>
      <c r="J783" s="20">
        <f t="shared" si="546"/>
        <v>85</v>
      </c>
      <c r="K783" s="20">
        <f t="shared" si="547"/>
        <v>111.00999999999999</v>
      </c>
      <c r="L783" s="20">
        <f t="shared" si="548"/>
        <v>86</v>
      </c>
      <c r="M783" s="20">
        <f t="shared" si="549"/>
        <v>76</v>
      </c>
      <c r="N783" s="20">
        <f t="shared" si="550"/>
        <v>16856.86</v>
      </c>
      <c r="O783" s="20">
        <f t="shared" si="551"/>
        <v>14896.759999999998</v>
      </c>
      <c r="P783">
        <v>50111010</v>
      </c>
      <c r="Q783" t="s">
        <v>2208</v>
      </c>
      <c r="R783" t="s">
        <v>2080</v>
      </c>
      <c r="S783" t="s">
        <v>2150</v>
      </c>
      <c r="T783" t="s">
        <v>2361</v>
      </c>
      <c r="U783">
        <v>8624</v>
      </c>
      <c r="V783" s="17">
        <v>44917</v>
      </c>
    </row>
    <row r="784" spans="1:22" x14ac:dyDescent="0.25">
      <c r="A784" s="20" t="s">
        <v>844</v>
      </c>
      <c r="B784" s="21">
        <v>44831</v>
      </c>
      <c r="C784" s="21">
        <v>44841</v>
      </c>
      <c r="D784" s="20">
        <v>60</v>
      </c>
      <c r="E784" s="20">
        <v>435</v>
      </c>
      <c r="F784" s="21">
        <v>44892</v>
      </c>
      <c r="G784" s="21">
        <v>44917</v>
      </c>
      <c r="H784" s="20">
        <f t="shared" si="544"/>
        <v>25</v>
      </c>
      <c r="I784" s="20">
        <f t="shared" si="545"/>
        <v>10875</v>
      </c>
      <c r="J784" s="20">
        <f t="shared" si="546"/>
        <v>85</v>
      </c>
      <c r="K784" s="20">
        <f t="shared" si="547"/>
        <v>350</v>
      </c>
      <c r="L784" s="20">
        <f t="shared" si="548"/>
        <v>86</v>
      </c>
      <c r="M784" s="20">
        <f t="shared" si="549"/>
        <v>76</v>
      </c>
      <c r="N784" s="20">
        <f t="shared" si="550"/>
        <v>37410</v>
      </c>
      <c r="O784" s="20">
        <f t="shared" si="551"/>
        <v>33060</v>
      </c>
      <c r="P784">
        <v>50111010</v>
      </c>
      <c r="Q784" t="s">
        <v>2208</v>
      </c>
      <c r="R784" t="s">
        <v>2080</v>
      </c>
      <c r="S784" t="s">
        <v>2150</v>
      </c>
      <c r="T784" t="s">
        <v>2361</v>
      </c>
      <c r="U784">
        <v>8624</v>
      </c>
      <c r="V784" s="17">
        <v>44917</v>
      </c>
    </row>
    <row r="785" spans="1:22" x14ac:dyDescent="0.25">
      <c r="A785" s="20" t="s">
        <v>845</v>
      </c>
      <c r="B785" s="21">
        <v>44844</v>
      </c>
      <c r="C785" s="21">
        <v>44859</v>
      </c>
      <c r="D785" s="20">
        <v>60</v>
      </c>
      <c r="E785" s="20">
        <v>95.98</v>
      </c>
      <c r="F785" s="21">
        <v>44905</v>
      </c>
      <c r="G785" s="21">
        <v>44917</v>
      </c>
      <c r="H785" s="20">
        <f t="shared" si="544"/>
        <v>12</v>
      </c>
      <c r="I785" s="20">
        <f t="shared" si="545"/>
        <v>1151.76</v>
      </c>
      <c r="J785" s="20">
        <f t="shared" si="546"/>
        <v>72</v>
      </c>
      <c r="K785" s="20">
        <f t="shared" si="547"/>
        <v>23.980000000000004</v>
      </c>
      <c r="L785" s="20">
        <f t="shared" si="548"/>
        <v>73</v>
      </c>
      <c r="M785" s="20">
        <f t="shared" si="549"/>
        <v>58</v>
      </c>
      <c r="N785" s="20">
        <f t="shared" si="550"/>
        <v>7006.54</v>
      </c>
      <c r="O785" s="20">
        <f t="shared" si="551"/>
        <v>5566.84</v>
      </c>
      <c r="P785">
        <v>50111010</v>
      </c>
      <c r="Q785" t="s">
        <v>2208</v>
      </c>
      <c r="R785" t="s">
        <v>2080</v>
      </c>
      <c r="S785" t="s">
        <v>2150</v>
      </c>
      <c r="T785" t="s">
        <v>2361</v>
      </c>
      <c r="U785">
        <v>8624</v>
      </c>
      <c r="V785" s="17">
        <v>44917</v>
      </c>
    </row>
    <row r="786" spans="1:22" x14ac:dyDescent="0.25">
      <c r="A786" s="20" t="s">
        <v>846</v>
      </c>
      <c r="B786" s="21">
        <v>44844</v>
      </c>
      <c r="C786" s="21">
        <v>44859</v>
      </c>
      <c r="D786" s="20">
        <v>60</v>
      </c>
      <c r="E786" s="20">
        <v>98</v>
      </c>
      <c r="F786" s="21">
        <v>44905</v>
      </c>
      <c r="G786" s="21">
        <v>44917</v>
      </c>
      <c r="H786" s="20">
        <f t="shared" si="544"/>
        <v>12</v>
      </c>
      <c r="I786" s="20">
        <f t="shared" si="545"/>
        <v>1176</v>
      </c>
      <c r="J786" s="20">
        <f t="shared" si="546"/>
        <v>72</v>
      </c>
      <c r="K786" s="20">
        <f t="shared" si="547"/>
        <v>26</v>
      </c>
      <c r="L786" s="20">
        <f t="shared" si="548"/>
        <v>73</v>
      </c>
      <c r="M786" s="20">
        <f t="shared" si="549"/>
        <v>58</v>
      </c>
      <c r="N786" s="20">
        <f t="shared" si="550"/>
        <v>7154</v>
      </c>
      <c r="O786" s="20">
        <f t="shared" si="551"/>
        <v>5684</v>
      </c>
      <c r="P786">
        <v>50111010</v>
      </c>
      <c r="Q786" t="s">
        <v>2208</v>
      </c>
      <c r="R786" t="s">
        <v>2080</v>
      </c>
      <c r="S786" t="s">
        <v>2150</v>
      </c>
      <c r="T786" t="s">
        <v>2361</v>
      </c>
      <c r="U786">
        <v>8624</v>
      </c>
      <c r="V786" s="17">
        <v>44917</v>
      </c>
    </row>
    <row r="787" spans="1:22" x14ac:dyDescent="0.25">
      <c r="A787" s="20" t="s">
        <v>847</v>
      </c>
      <c r="B787" s="21">
        <v>44859</v>
      </c>
      <c r="C787" s="21">
        <v>44868</v>
      </c>
      <c r="D787" s="20">
        <v>60</v>
      </c>
      <c r="E787" s="20">
        <v>992.26</v>
      </c>
      <c r="F787" s="21">
        <v>44920</v>
      </c>
      <c r="G787" s="21">
        <v>44917</v>
      </c>
      <c r="H787" s="20">
        <f t="shared" si="544"/>
        <v>-3</v>
      </c>
      <c r="I787" s="20">
        <f t="shared" si="545"/>
        <v>-2976.7799999999997</v>
      </c>
      <c r="J787" s="20">
        <f t="shared" si="546"/>
        <v>57</v>
      </c>
      <c r="K787" s="20">
        <f t="shared" si="547"/>
        <v>935.26</v>
      </c>
      <c r="L787" s="20">
        <f t="shared" si="548"/>
        <v>58</v>
      </c>
      <c r="M787" s="20">
        <f t="shared" si="549"/>
        <v>49</v>
      </c>
      <c r="N787" s="20">
        <f t="shared" si="550"/>
        <v>57551.08</v>
      </c>
      <c r="O787" s="20">
        <f t="shared" si="551"/>
        <v>48620.74</v>
      </c>
      <c r="P787">
        <v>50111010</v>
      </c>
      <c r="Q787" t="s">
        <v>2208</v>
      </c>
      <c r="R787" t="s">
        <v>2080</v>
      </c>
      <c r="S787" t="s">
        <v>2150</v>
      </c>
      <c r="T787" t="s">
        <v>2361</v>
      </c>
      <c r="U787">
        <v>8624</v>
      </c>
      <c r="V787" s="17">
        <v>44917</v>
      </c>
    </row>
    <row r="788" spans="1:22" x14ac:dyDescent="0.25">
      <c r="A788" s="20" t="s">
        <v>848</v>
      </c>
      <c r="B788" s="21">
        <v>44664</v>
      </c>
      <c r="C788" s="21">
        <v>44677</v>
      </c>
      <c r="D788" s="20">
        <v>60</v>
      </c>
      <c r="E788" s="22">
        <v>2357.5500000000002</v>
      </c>
      <c r="F788" s="21">
        <v>44730</v>
      </c>
      <c r="G788" s="21">
        <v>44859</v>
      </c>
      <c r="H788" s="20">
        <f t="shared" ref="H788:H805" si="552">G788-F788</f>
        <v>129</v>
      </c>
      <c r="I788" s="20">
        <f t="shared" ref="I788:I805" si="553">E788*H788</f>
        <v>304123.95</v>
      </c>
      <c r="J788" s="20">
        <f t="shared" ref="J788:J805" si="554">H788+D788</f>
        <v>189</v>
      </c>
      <c r="K788" s="20">
        <f t="shared" ref="K788:K805" si="555">E788-J788</f>
        <v>2168.5500000000002</v>
      </c>
      <c r="L788" s="20">
        <f t="shared" ref="L788:L805" si="556">G788-B788</f>
        <v>195</v>
      </c>
      <c r="M788" s="20">
        <f t="shared" ref="M788:M805" si="557">G788-C788</f>
        <v>182</v>
      </c>
      <c r="N788" s="20">
        <f t="shared" ref="N788:N805" si="558">E788*L788</f>
        <v>459722.25000000006</v>
      </c>
      <c r="O788" s="20">
        <f t="shared" ref="O788:O805" si="559">E788*M788</f>
        <v>429074.10000000003</v>
      </c>
      <c r="P788">
        <v>50214030</v>
      </c>
      <c r="Q788" t="s">
        <v>2233</v>
      </c>
      <c r="R788" t="s">
        <v>2117</v>
      </c>
      <c r="S788" t="e">
        <v>#NAME?</v>
      </c>
      <c r="T788" t="s">
        <v>2363</v>
      </c>
      <c r="U788">
        <v>7419</v>
      </c>
      <c r="V788" s="17">
        <v>44859</v>
      </c>
    </row>
    <row r="789" spans="1:22" x14ac:dyDescent="0.25">
      <c r="A789" s="20" t="s">
        <v>849</v>
      </c>
      <c r="B789" s="21">
        <v>44664</v>
      </c>
      <c r="C789" s="21">
        <v>44677</v>
      </c>
      <c r="D789" s="20">
        <v>60</v>
      </c>
      <c r="E789" s="22">
        <v>2357.5500000000002</v>
      </c>
      <c r="F789" s="21">
        <v>44730</v>
      </c>
      <c r="G789" s="21">
        <v>44859</v>
      </c>
      <c r="H789" s="20">
        <f t="shared" si="552"/>
        <v>129</v>
      </c>
      <c r="I789" s="20">
        <f t="shared" si="553"/>
        <v>304123.95</v>
      </c>
      <c r="J789" s="20">
        <f t="shared" si="554"/>
        <v>189</v>
      </c>
      <c r="K789" s="20">
        <f t="shared" si="555"/>
        <v>2168.5500000000002</v>
      </c>
      <c r="L789" s="20">
        <f t="shared" si="556"/>
        <v>195</v>
      </c>
      <c r="M789" s="20">
        <f t="shared" si="557"/>
        <v>182</v>
      </c>
      <c r="N789" s="20">
        <f t="shared" si="558"/>
        <v>459722.25000000006</v>
      </c>
      <c r="O789" s="20">
        <f t="shared" si="559"/>
        <v>429074.10000000003</v>
      </c>
      <c r="P789">
        <v>50214030</v>
      </c>
      <c r="Q789" t="s">
        <v>2233</v>
      </c>
      <c r="R789" t="s">
        <v>2117</v>
      </c>
      <c r="S789" t="e">
        <v>#NAME?</v>
      </c>
      <c r="T789" t="s">
        <v>2363</v>
      </c>
      <c r="U789">
        <v>7419</v>
      </c>
      <c r="V789" s="17">
        <v>44859</v>
      </c>
    </row>
    <row r="790" spans="1:22" x14ac:dyDescent="0.25">
      <c r="A790" s="20" t="s">
        <v>850</v>
      </c>
      <c r="B790" s="21">
        <v>44681</v>
      </c>
      <c r="C790" s="21">
        <v>44707</v>
      </c>
      <c r="D790" s="20">
        <v>60</v>
      </c>
      <c r="E790" s="22">
        <v>4752.3</v>
      </c>
      <c r="F790" s="21">
        <v>44754</v>
      </c>
      <c r="G790" s="21">
        <v>44859</v>
      </c>
      <c r="H790" s="20">
        <f t="shared" si="552"/>
        <v>105</v>
      </c>
      <c r="I790" s="20">
        <f t="shared" si="553"/>
        <v>498991.5</v>
      </c>
      <c r="J790" s="20">
        <f t="shared" si="554"/>
        <v>165</v>
      </c>
      <c r="K790" s="20">
        <f t="shared" si="555"/>
        <v>4587.3</v>
      </c>
      <c r="L790" s="20">
        <f t="shared" si="556"/>
        <v>178</v>
      </c>
      <c r="M790" s="20">
        <f t="shared" si="557"/>
        <v>152</v>
      </c>
      <c r="N790" s="20">
        <f t="shared" si="558"/>
        <v>845909.4</v>
      </c>
      <c r="O790" s="20">
        <f t="shared" si="559"/>
        <v>722349.6</v>
      </c>
      <c r="P790">
        <v>50214030</v>
      </c>
      <c r="Q790" t="s">
        <v>2233</v>
      </c>
      <c r="R790" t="s">
        <v>2117</v>
      </c>
      <c r="S790" t="e">
        <v>#NAME?</v>
      </c>
      <c r="T790" t="s">
        <v>2363</v>
      </c>
      <c r="U790">
        <v>7419</v>
      </c>
      <c r="V790" s="17">
        <v>44859</v>
      </c>
    </row>
    <row r="791" spans="1:22" x14ac:dyDescent="0.25">
      <c r="A791" s="20" t="s">
        <v>851</v>
      </c>
      <c r="B791" s="21">
        <v>44681</v>
      </c>
      <c r="C791" s="21">
        <v>44706</v>
      </c>
      <c r="D791" s="20">
        <v>60</v>
      </c>
      <c r="E791" s="22">
        <v>2281.5</v>
      </c>
      <c r="F791" s="21">
        <v>44753</v>
      </c>
      <c r="G791" s="21">
        <v>44859</v>
      </c>
      <c r="H791" s="20">
        <f t="shared" si="552"/>
        <v>106</v>
      </c>
      <c r="I791" s="20">
        <f t="shared" si="553"/>
        <v>241839</v>
      </c>
      <c r="J791" s="20">
        <f t="shared" si="554"/>
        <v>166</v>
      </c>
      <c r="K791" s="20">
        <f t="shared" si="555"/>
        <v>2115.5</v>
      </c>
      <c r="L791" s="20">
        <f t="shared" si="556"/>
        <v>178</v>
      </c>
      <c r="M791" s="20">
        <f t="shared" si="557"/>
        <v>153</v>
      </c>
      <c r="N791" s="20">
        <f t="shared" si="558"/>
        <v>406107</v>
      </c>
      <c r="O791" s="20">
        <f t="shared" si="559"/>
        <v>349069.5</v>
      </c>
      <c r="P791">
        <v>50214030</v>
      </c>
      <c r="Q791" t="s">
        <v>2233</v>
      </c>
      <c r="R791" t="s">
        <v>2117</v>
      </c>
      <c r="S791" t="e">
        <v>#NAME?</v>
      </c>
      <c r="T791" t="s">
        <v>2363</v>
      </c>
      <c r="U791">
        <v>7419</v>
      </c>
      <c r="V791" s="17">
        <v>44859</v>
      </c>
    </row>
    <row r="792" spans="1:22" x14ac:dyDescent="0.25">
      <c r="A792" s="20" t="s">
        <v>852</v>
      </c>
      <c r="B792" s="21">
        <v>44681</v>
      </c>
      <c r="C792" s="21">
        <v>44706</v>
      </c>
      <c r="D792" s="20">
        <v>60</v>
      </c>
      <c r="E792" s="22">
        <v>2281.5</v>
      </c>
      <c r="F792" s="21">
        <v>44753</v>
      </c>
      <c r="G792" s="21">
        <v>44859</v>
      </c>
      <c r="H792" s="20">
        <f t="shared" si="552"/>
        <v>106</v>
      </c>
      <c r="I792" s="20">
        <f t="shared" si="553"/>
        <v>241839</v>
      </c>
      <c r="J792" s="20">
        <f t="shared" si="554"/>
        <v>166</v>
      </c>
      <c r="K792" s="20">
        <f t="shared" si="555"/>
        <v>2115.5</v>
      </c>
      <c r="L792" s="20">
        <f t="shared" si="556"/>
        <v>178</v>
      </c>
      <c r="M792" s="20">
        <f t="shared" si="557"/>
        <v>153</v>
      </c>
      <c r="N792" s="20">
        <f t="shared" si="558"/>
        <v>406107</v>
      </c>
      <c r="O792" s="20">
        <f t="shared" si="559"/>
        <v>349069.5</v>
      </c>
      <c r="P792">
        <v>50214030</v>
      </c>
      <c r="Q792" t="s">
        <v>2233</v>
      </c>
      <c r="R792" t="s">
        <v>2117</v>
      </c>
      <c r="S792" t="e">
        <v>#NAME?</v>
      </c>
      <c r="T792" t="s">
        <v>2363</v>
      </c>
      <c r="U792">
        <v>7419</v>
      </c>
      <c r="V792" s="17">
        <v>44859</v>
      </c>
    </row>
    <row r="793" spans="1:22" x14ac:dyDescent="0.25">
      <c r="A793" s="20" t="s">
        <v>853</v>
      </c>
      <c r="B793" s="21">
        <v>44712</v>
      </c>
      <c r="C793" s="21">
        <v>44728</v>
      </c>
      <c r="D793" s="20">
        <v>60</v>
      </c>
      <c r="E793" s="22">
        <v>4910.71</v>
      </c>
      <c r="F793" s="21">
        <v>44782</v>
      </c>
      <c r="G793" s="21">
        <v>44859</v>
      </c>
      <c r="H793" s="20">
        <f t="shared" si="552"/>
        <v>77</v>
      </c>
      <c r="I793" s="20">
        <f t="shared" si="553"/>
        <v>378124.67</v>
      </c>
      <c r="J793" s="20">
        <f t="shared" si="554"/>
        <v>137</v>
      </c>
      <c r="K793" s="20">
        <f t="shared" si="555"/>
        <v>4773.71</v>
      </c>
      <c r="L793" s="20">
        <f t="shared" si="556"/>
        <v>147</v>
      </c>
      <c r="M793" s="20">
        <f t="shared" si="557"/>
        <v>131</v>
      </c>
      <c r="N793" s="20">
        <f t="shared" si="558"/>
        <v>721874.37</v>
      </c>
      <c r="O793" s="20">
        <f t="shared" si="559"/>
        <v>643303.01</v>
      </c>
      <c r="P793">
        <v>50214030</v>
      </c>
      <c r="Q793" t="s">
        <v>2233</v>
      </c>
      <c r="R793" t="s">
        <v>2117</v>
      </c>
      <c r="S793" t="e">
        <v>#NAME?</v>
      </c>
      <c r="T793" t="s">
        <v>2363</v>
      </c>
      <c r="U793">
        <v>7419</v>
      </c>
      <c r="V793" s="17">
        <v>44859</v>
      </c>
    </row>
    <row r="794" spans="1:22" x14ac:dyDescent="0.25">
      <c r="A794" s="20" t="s">
        <v>854</v>
      </c>
      <c r="B794" s="21">
        <v>44712</v>
      </c>
      <c r="C794" s="21">
        <v>44728</v>
      </c>
      <c r="D794" s="20">
        <v>60</v>
      </c>
      <c r="E794" s="22">
        <v>2357.5500000000002</v>
      </c>
      <c r="F794" s="21">
        <v>44782</v>
      </c>
      <c r="G794" s="21">
        <v>44915</v>
      </c>
      <c r="H794" s="20">
        <f t="shared" si="552"/>
        <v>133</v>
      </c>
      <c r="I794" s="20">
        <f t="shared" si="553"/>
        <v>313554.15000000002</v>
      </c>
      <c r="J794" s="20">
        <f t="shared" si="554"/>
        <v>193</v>
      </c>
      <c r="K794" s="20">
        <f t="shared" si="555"/>
        <v>2164.5500000000002</v>
      </c>
      <c r="L794" s="20">
        <f t="shared" si="556"/>
        <v>203</v>
      </c>
      <c r="M794" s="20">
        <f t="shared" si="557"/>
        <v>187</v>
      </c>
      <c r="N794" s="20">
        <f t="shared" si="558"/>
        <v>478582.65</v>
      </c>
      <c r="O794" s="20">
        <f t="shared" si="559"/>
        <v>440861.85000000003</v>
      </c>
      <c r="P794">
        <v>50214030</v>
      </c>
      <c r="Q794" t="s">
        <v>2233</v>
      </c>
      <c r="R794" t="s">
        <v>2117</v>
      </c>
      <c r="S794" t="e">
        <v>#NAME?</v>
      </c>
      <c r="T794" t="s">
        <v>2363</v>
      </c>
      <c r="U794">
        <v>8486</v>
      </c>
      <c r="V794" s="17">
        <v>44915</v>
      </c>
    </row>
    <row r="795" spans="1:22" x14ac:dyDescent="0.25">
      <c r="A795" s="20" t="s">
        <v>855</v>
      </c>
      <c r="B795" s="21">
        <v>44784</v>
      </c>
      <c r="C795" s="21">
        <v>44854</v>
      </c>
      <c r="D795" s="20">
        <v>60</v>
      </c>
      <c r="E795" s="22">
        <v>2281.5</v>
      </c>
      <c r="F795" s="21">
        <v>44851</v>
      </c>
      <c r="G795" s="21">
        <v>44915</v>
      </c>
      <c r="H795" s="20">
        <f t="shared" si="552"/>
        <v>64</v>
      </c>
      <c r="I795" s="20">
        <f t="shared" si="553"/>
        <v>146016</v>
      </c>
      <c r="J795" s="20">
        <f t="shared" si="554"/>
        <v>124</v>
      </c>
      <c r="K795" s="20">
        <f t="shared" si="555"/>
        <v>2157.5</v>
      </c>
      <c r="L795" s="20">
        <f t="shared" si="556"/>
        <v>131</v>
      </c>
      <c r="M795" s="20">
        <f t="shared" si="557"/>
        <v>61</v>
      </c>
      <c r="N795" s="20">
        <f t="shared" si="558"/>
        <v>298876.5</v>
      </c>
      <c r="O795" s="20">
        <f t="shared" si="559"/>
        <v>139171.5</v>
      </c>
      <c r="P795">
        <v>50214030</v>
      </c>
      <c r="Q795" t="s">
        <v>2233</v>
      </c>
      <c r="R795" t="s">
        <v>2117</v>
      </c>
      <c r="S795" t="e">
        <v>#NAME?</v>
      </c>
      <c r="T795" t="s">
        <v>2363</v>
      </c>
      <c r="U795">
        <v>8486</v>
      </c>
      <c r="V795" s="17">
        <v>44915</v>
      </c>
    </row>
    <row r="796" spans="1:22" x14ac:dyDescent="0.25">
      <c r="A796" s="20" t="s">
        <v>856</v>
      </c>
      <c r="B796" s="21">
        <v>44784</v>
      </c>
      <c r="C796" s="21">
        <v>44854</v>
      </c>
      <c r="D796" s="20">
        <v>60</v>
      </c>
      <c r="E796" s="22">
        <v>1977.3</v>
      </c>
      <c r="F796" s="21">
        <v>44851</v>
      </c>
      <c r="G796" s="21">
        <v>44915</v>
      </c>
      <c r="H796" s="20">
        <f t="shared" si="552"/>
        <v>64</v>
      </c>
      <c r="I796" s="20">
        <f t="shared" si="553"/>
        <v>126547.2</v>
      </c>
      <c r="J796" s="20">
        <f t="shared" si="554"/>
        <v>124</v>
      </c>
      <c r="K796" s="20">
        <f t="shared" si="555"/>
        <v>1853.3</v>
      </c>
      <c r="L796" s="20">
        <f t="shared" si="556"/>
        <v>131</v>
      </c>
      <c r="M796" s="20">
        <f t="shared" si="557"/>
        <v>61</v>
      </c>
      <c r="N796" s="20">
        <f t="shared" si="558"/>
        <v>259026.3</v>
      </c>
      <c r="O796" s="20">
        <f t="shared" si="559"/>
        <v>120615.3</v>
      </c>
      <c r="P796">
        <v>50214030</v>
      </c>
      <c r="Q796" t="s">
        <v>2233</v>
      </c>
      <c r="R796" t="s">
        <v>2117</v>
      </c>
      <c r="S796" t="e">
        <v>#NAME?</v>
      </c>
      <c r="T796" t="s">
        <v>2363</v>
      </c>
      <c r="U796">
        <v>8486</v>
      </c>
      <c r="V796" s="17">
        <v>44915</v>
      </c>
    </row>
    <row r="797" spans="1:22" x14ac:dyDescent="0.25">
      <c r="A797" s="20" t="s">
        <v>857</v>
      </c>
      <c r="B797" s="21">
        <v>44792</v>
      </c>
      <c r="C797" s="21">
        <v>44854</v>
      </c>
      <c r="D797" s="20">
        <v>60</v>
      </c>
      <c r="E797" s="22">
        <v>2357.5500000000002</v>
      </c>
      <c r="F797" s="21">
        <v>44852</v>
      </c>
      <c r="G797" s="21">
        <v>44915</v>
      </c>
      <c r="H797" s="20">
        <f t="shared" si="552"/>
        <v>63</v>
      </c>
      <c r="I797" s="20">
        <f t="shared" si="553"/>
        <v>148525.65000000002</v>
      </c>
      <c r="J797" s="20">
        <f t="shared" si="554"/>
        <v>123</v>
      </c>
      <c r="K797" s="20">
        <f t="shared" si="555"/>
        <v>2234.5500000000002</v>
      </c>
      <c r="L797" s="20">
        <f t="shared" si="556"/>
        <v>123</v>
      </c>
      <c r="M797" s="20">
        <f t="shared" si="557"/>
        <v>61</v>
      </c>
      <c r="N797" s="20">
        <f t="shared" si="558"/>
        <v>289978.65000000002</v>
      </c>
      <c r="O797" s="20">
        <f t="shared" si="559"/>
        <v>143810.55000000002</v>
      </c>
      <c r="P797">
        <v>50214030</v>
      </c>
      <c r="Q797" t="s">
        <v>2233</v>
      </c>
      <c r="R797" t="s">
        <v>2117</v>
      </c>
      <c r="S797" t="e">
        <v>#NAME?</v>
      </c>
      <c r="T797" t="s">
        <v>2363</v>
      </c>
      <c r="U797">
        <v>8486</v>
      </c>
      <c r="V797" s="17">
        <v>44915</v>
      </c>
    </row>
    <row r="798" spans="1:22" x14ac:dyDescent="0.25">
      <c r="A798" s="20" t="s">
        <v>858</v>
      </c>
      <c r="B798" s="21">
        <v>44792</v>
      </c>
      <c r="C798" s="21">
        <v>44854</v>
      </c>
      <c r="D798" s="20">
        <v>60</v>
      </c>
      <c r="E798" s="22">
        <v>2281.5</v>
      </c>
      <c r="F798" s="21">
        <v>44852</v>
      </c>
      <c r="G798" s="21">
        <v>44915</v>
      </c>
      <c r="H798" s="20">
        <f t="shared" si="552"/>
        <v>63</v>
      </c>
      <c r="I798" s="20">
        <f t="shared" si="553"/>
        <v>143734.5</v>
      </c>
      <c r="J798" s="20">
        <f t="shared" si="554"/>
        <v>123</v>
      </c>
      <c r="K798" s="20">
        <f t="shared" si="555"/>
        <v>2158.5</v>
      </c>
      <c r="L798" s="20">
        <f t="shared" si="556"/>
        <v>123</v>
      </c>
      <c r="M798" s="20">
        <f t="shared" si="557"/>
        <v>61</v>
      </c>
      <c r="N798" s="20">
        <f t="shared" si="558"/>
        <v>280624.5</v>
      </c>
      <c r="O798" s="20">
        <f t="shared" si="559"/>
        <v>139171.5</v>
      </c>
      <c r="P798">
        <v>50214030</v>
      </c>
      <c r="Q798" t="s">
        <v>2233</v>
      </c>
      <c r="R798" t="s">
        <v>2117</v>
      </c>
      <c r="S798" t="e">
        <v>#NAME?</v>
      </c>
      <c r="T798" t="s">
        <v>2363</v>
      </c>
      <c r="U798">
        <v>8486</v>
      </c>
      <c r="V798" s="17">
        <v>44915</v>
      </c>
    </row>
    <row r="799" spans="1:22" x14ac:dyDescent="0.25">
      <c r="A799" s="20" t="s">
        <v>481</v>
      </c>
      <c r="B799" s="21">
        <v>44712</v>
      </c>
      <c r="C799" s="21">
        <v>44713</v>
      </c>
      <c r="D799" s="20">
        <v>60</v>
      </c>
      <c r="E799" s="22">
        <v>10073.26</v>
      </c>
      <c r="F799" s="21">
        <v>44772</v>
      </c>
      <c r="G799" s="21">
        <v>44838</v>
      </c>
      <c r="H799" s="20">
        <f t="shared" si="552"/>
        <v>66</v>
      </c>
      <c r="I799" s="20">
        <f t="shared" si="553"/>
        <v>664835.16</v>
      </c>
      <c r="J799" s="20">
        <f t="shared" si="554"/>
        <v>126</v>
      </c>
      <c r="K799" s="20">
        <f t="shared" si="555"/>
        <v>9947.26</v>
      </c>
      <c r="L799" s="20">
        <f t="shared" si="556"/>
        <v>126</v>
      </c>
      <c r="M799" s="20">
        <f t="shared" si="557"/>
        <v>125</v>
      </c>
      <c r="N799" s="20">
        <f t="shared" si="558"/>
        <v>1269230.76</v>
      </c>
      <c r="O799" s="20">
        <f t="shared" si="559"/>
        <v>1259157.5</v>
      </c>
      <c r="P799">
        <v>50215080</v>
      </c>
      <c r="Q799" t="e">
        <v>#NAME?</v>
      </c>
      <c r="R799" t="s">
        <v>2094</v>
      </c>
      <c r="S799" t="e">
        <v>#NAME?</v>
      </c>
      <c r="T799" t="s">
        <v>2364</v>
      </c>
      <c r="U799">
        <v>7015</v>
      </c>
      <c r="V799" s="17">
        <v>44838</v>
      </c>
    </row>
    <row r="800" spans="1:22" x14ac:dyDescent="0.25">
      <c r="A800" s="20" t="s">
        <v>483</v>
      </c>
      <c r="B800" s="21">
        <v>44791</v>
      </c>
      <c r="C800" s="21">
        <v>44795</v>
      </c>
      <c r="D800" s="20">
        <v>60</v>
      </c>
      <c r="E800" s="22">
        <v>8864.44</v>
      </c>
      <c r="F800" s="21">
        <v>44851</v>
      </c>
      <c r="G800" s="21">
        <v>44916</v>
      </c>
      <c r="H800" s="20">
        <f t="shared" si="552"/>
        <v>65</v>
      </c>
      <c r="I800" s="20">
        <f t="shared" si="553"/>
        <v>576188.6</v>
      </c>
      <c r="J800" s="20">
        <f t="shared" si="554"/>
        <v>125</v>
      </c>
      <c r="K800" s="20">
        <f t="shared" si="555"/>
        <v>8739.44</v>
      </c>
      <c r="L800" s="20">
        <f t="shared" si="556"/>
        <v>125</v>
      </c>
      <c r="M800" s="20">
        <f t="shared" si="557"/>
        <v>121</v>
      </c>
      <c r="N800" s="20">
        <f t="shared" si="558"/>
        <v>1108055</v>
      </c>
      <c r="O800" s="20">
        <f t="shared" si="559"/>
        <v>1072597.24</v>
      </c>
      <c r="P800">
        <v>50215080</v>
      </c>
      <c r="Q800" t="e">
        <v>#NAME?</v>
      </c>
      <c r="R800" t="s">
        <v>2094</v>
      </c>
      <c r="S800" t="e">
        <v>#NAME?</v>
      </c>
      <c r="T800" t="s">
        <v>2364</v>
      </c>
      <c r="U800">
        <v>8552</v>
      </c>
      <c r="V800" s="17">
        <v>44916</v>
      </c>
    </row>
    <row r="801" spans="1:22" x14ac:dyDescent="0.25">
      <c r="A801" s="20" t="s">
        <v>486</v>
      </c>
      <c r="B801" s="21">
        <v>44895</v>
      </c>
      <c r="C801" s="21">
        <v>44897</v>
      </c>
      <c r="D801" s="20">
        <v>60</v>
      </c>
      <c r="E801" s="20">
        <v>27.39</v>
      </c>
      <c r="F801" s="21">
        <v>44957</v>
      </c>
      <c r="G801" s="21">
        <v>44911</v>
      </c>
      <c r="H801" s="20">
        <f t="shared" si="552"/>
        <v>-46</v>
      </c>
      <c r="I801" s="20">
        <f t="shared" si="553"/>
        <v>-1259.94</v>
      </c>
      <c r="J801" s="20">
        <f t="shared" si="554"/>
        <v>14</v>
      </c>
      <c r="K801" s="20">
        <f t="shared" si="555"/>
        <v>13.39</v>
      </c>
      <c r="L801" s="20">
        <f t="shared" si="556"/>
        <v>16</v>
      </c>
      <c r="M801" s="20">
        <f t="shared" si="557"/>
        <v>14</v>
      </c>
      <c r="N801" s="20">
        <f t="shared" si="558"/>
        <v>438.24</v>
      </c>
      <c r="O801" s="20">
        <f t="shared" si="559"/>
        <v>383.46000000000004</v>
      </c>
      <c r="P801">
        <v>50215070</v>
      </c>
      <c r="Q801" t="e">
        <v>#NAME?</v>
      </c>
      <c r="R801" t="s">
        <v>2099</v>
      </c>
      <c r="S801" t="e">
        <v>#NAME?</v>
      </c>
      <c r="T801" t="s">
        <v>2364</v>
      </c>
      <c r="U801">
        <v>8422</v>
      </c>
      <c r="V801" s="17">
        <v>44911</v>
      </c>
    </row>
    <row r="802" spans="1:22" x14ac:dyDescent="0.25">
      <c r="A802" s="20" t="s">
        <v>210</v>
      </c>
      <c r="B802" s="21">
        <v>44810</v>
      </c>
      <c r="C802" s="21">
        <v>44817</v>
      </c>
      <c r="D802" s="20">
        <v>60</v>
      </c>
      <c r="E802" s="22">
        <v>2151.5</v>
      </c>
      <c r="F802" s="21">
        <v>44870</v>
      </c>
      <c r="G802" s="21">
        <v>44861</v>
      </c>
      <c r="H802" s="20">
        <f t="shared" si="552"/>
        <v>-9</v>
      </c>
      <c r="I802" s="20">
        <f t="shared" si="553"/>
        <v>-19363.5</v>
      </c>
      <c r="J802" s="20">
        <f t="shared" si="554"/>
        <v>51</v>
      </c>
      <c r="K802" s="20">
        <f t="shared" si="555"/>
        <v>2100.5</v>
      </c>
      <c r="L802" s="20">
        <f t="shared" si="556"/>
        <v>51</v>
      </c>
      <c r="M802" s="20">
        <f t="shared" si="557"/>
        <v>44</v>
      </c>
      <c r="N802" s="20">
        <f t="shared" si="558"/>
        <v>109726.5</v>
      </c>
      <c r="O802" s="20">
        <f t="shared" si="559"/>
        <v>94666</v>
      </c>
      <c r="P802">
        <v>50218040</v>
      </c>
      <c r="Q802" t="s">
        <v>2224</v>
      </c>
      <c r="R802" t="s">
        <v>2110</v>
      </c>
      <c r="S802" t="e">
        <v>#NAME?</v>
      </c>
      <c r="T802" t="s">
        <v>2365</v>
      </c>
      <c r="U802">
        <v>7574</v>
      </c>
      <c r="V802" s="17">
        <v>44861</v>
      </c>
    </row>
    <row r="803" spans="1:22" x14ac:dyDescent="0.25">
      <c r="A803" s="20" t="s">
        <v>211</v>
      </c>
      <c r="B803" s="21">
        <v>44810</v>
      </c>
      <c r="C803" s="21">
        <v>44817</v>
      </c>
      <c r="D803" s="20">
        <v>60</v>
      </c>
      <c r="E803" s="22">
        <v>2364.35</v>
      </c>
      <c r="F803" s="21">
        <v>44870</v>
      </c>
      <c r="G803" s="21">
        <v>44861</v>
      </c>
      <c r="H803" s="20">
        <f t="shared" si="552"/>
        <v>-9</v>
      </c>
      <c r="I803" s="20">
        <f t="shared" si="553"/>
        <v>-21279.149999999998</v>
      </c>
      <c r="J803" s="20">
        <f t="shared" si="554"/>
        <v>51</v>
      </c>
      <c r="K803" s="20">
        <f t="shared" si="555"/>
        <v>2313.35</v>
      </c>
      <c r="L803" s="20">
        <f t="shared" si="556"/>
        <v>51</v>
      </c>
      <c r="M803" s="20">
        <f t="shared" si="557"/>
        <v>44</v>
      </c>
      <c r="N803" s="20">
        <f t="shared" si="558"/>
        <v>120581.84999999999</v>
      </c>
      <c r="O803" s="20">
        <f t="shared" si="559"/>
        <v>104031.4</v>
      </c>
      <c r="P803">
        <v>50215090</v>
      </c>
      <c r="Q803" t="s">
        <v>2225</v>
      </c>
      <c r="R803" t="s">
        <v>2099</v>
      </c>
      <c r="S803" t="e">
        <v>#NAME?</v>
      </c>
      <c r="T803" t="s">
        <v>2365</v>
      </c>
      <c r="U803">
        <v>7574</v>
      </c>
      <c r="V803" s="17">
        <v>44861</v>
      </c>
    </row>
    <row r="804" spans="1:22" x14ac:dyDescent="0.25">
      <c r="A804" s="20" t="s">
        <v>212</v>
      </c>
      <c r="B804" s="21">
        <v>44839</v>
      </c>
      <c r="C804" s="21">
        <v>44851</v>
      </c>
      <c r="D804" s="20">
        <v>60</v>
      </c>
      <c r="E804" s="22">
        <v>2401.1999999999998</v>
      </c>
      <c r="F804" s="21">
        <v>44900</v>
      </c>
      <c r="G804" s="21">
        <v>44910</v>
      </c>
      <c r="H804" s="20">
        <f t="shared" si="552"/>
        <v>10</v>
      </c>
      <c r="I804" s="20">
        <f t="shared" si="553"/>
        <v>24012</v>
      </c>
      <c r="J804" s="20">
        <f t="shared" si="554"/>
        <v>70</v>
      </c>
      <c r="K804" s="20">
        <f t="shared" si="555"/>
        <v>2331.1999999999998</v>
      </c>
      <c r="L804" s="20">
        <f t="shared" si="556"/>
        <v>71</v>
      </c>
      <c r="M804" s="20">
        <f t="shared" si="557"/>
        <v>59</v>
      </c>
      <c r="N804" s="20">
        <f t="shared" si="558"/>
        <v>170485.19999999998</v>
      </c>
      <c r="O804" s="20">
        <f t="shared" si="559"/>
        <v>141670.79999999999</v>
      </c>
      <c r="P804">
        <v>50218040</v>
      </c>
      <c r="Q804" t="s">
        <v>2224</v>
      </c>
      <c r="R804" t="s">
        <v>2110</v>
      </c>
      <c r="S804" t="e">
        <v>#NAME?</v>
      </c>
      <c r="T804" t="s">
        <v>2365</v>
      </c>
      <c r="U804">
        <v>8386</v>
      </c>
      <c r="V804" s="17">
        <v>44910</v>
      </c>
    </row>
    <row r="805" spans="1:22" x14ac:dyDescent="0.25">
      <c r="A805" s="20" t="s">
        <v>213</v>
      </c>
      <c r="B805" s="21">
        <v>44839</v>
      </c>
      <c r="C805" s="21">
        <v>44851</v>
      </c>
      <c r="D805" s="20">
        <v>60</v>
      </c>
      <c r="E805" s="22">
        <v>3153.91</v>
      </c>
      <c r="F805" s="21">
        <v>44900</v>
      </c>
      <c r="G805" s="21">
        <v>44910</v>
      </c>
      <c r="H805" s="20">
        <f t="shared" si="552"/>
        <v>10</v>
      </c>
      <c r="I805" s="20">
        <f t="shared" si="553"/>
        <v>31539.1</v>
      </c>
      <c r="J805" s="20">
        <f t="shared" si="554"/>
        <v>70</v>
      </c>
      <c r="K805" s="20">
        <f t="shared" si="555"/>
        <v>3083.91</v>
      </c>
      <c r="L805" s="20">
        <f t="shared" si="556"/>
        <v>71</v>
      </c>
      <c r="M805" s="20">
        <f t="shared" si="557"/>
        <v>59</v>
      </c>
      <c r="N805" s="20">
        <f t="shared" si="558"/>
        <v>223927.61</v>
      </c>
      <c r="O805" s="20">
        <f t="shared" si="559"/>
        <v>186080.69</v>
      </c>
      <c r="P805">
        <v>50215090</v>
      </c>
      <c r="Q805" t="s">
        <v>2225</v>
      </c>
      <c r="R805" t="s">
        <v>2099</v>
      </c>
      <c r="S805" t="e">
        <v>#NAME?</v>
      </c>
      <c r="T805" t="s">
        <v>2365</v>
      </c>
      <c r="U805">
        <v>8386</v>
      </c>
      <c r="V805" s="17">
        <v>44910</v>
      </c>
    </row>
    <row r="806" spans="1:22" x14ac:dyDescent="0.25">
      <c r="A806" s="20" t="s">
        <v>860</v>
      </c>
      <c r="B806" s="21">
        <v>44879</v>
      </c>
      <c r="C806" s="21">
        <v>44886</v>
      </c>
      <c r="D806" s="20">
        <v>60</v>
      </c>
      <c r="E806" s="22">
        <v>260000</v>
      </c>
      <c r="F806" s="21">
        <v>44940</v>
      </c>
      <c r="G806" s="21">
        <v>44887</v>
      </c>
      <c r="H806" s="20">
        <f t="shared" ref="H806:H810" si="560">G806-F806</f>
        <v>-53</v>
      </c>
      <c r="I806" s="20">
        <f t="shared" ref="I806:I810" si="561">E806*H806</f>
        <v>-13780000</v>
      </c>
      <c r="J806" s="20">
        <f t="shared" ref="J806:J810" si="562">H806+D806</f>
        <v>7</v>
      </c>
      <c r="K806" s="20">
        <f t="shared" ref="K806:K810" si="563">E806-J806</f>
        <v>259993</v>
      </c>
      <c r="L806" s="20">
        <f t="shared" ref="L806:L810" si="564">G806-B806</f>
        <v>8</v>
      </c>
      <c r="M806" s="20">
        <f t="shared" ref="M806:M810" si="565">G806-C806</f>
        <v>1</v>
      </c>
      <c r="N806" s="20">
        <f t="shared" ref="N806:N810" si="566">E806*L806</f>
        <v>2080000</v>
      </c>
      <c r="O806" s="20">
        <f t="shared" ref="O806:O810" si="567">E806*M806</f>
        <v>260000</v>
      </c>
      <c r="P806">
        <v>60331010</v>
      </c>
      <c r="Q806" t="s">
        <v>2166</v>
      </c>
      <c r="R806" t="s">
        <v>2101</v>
      </c>
      <c r="S806" t="s">
        <v>2166</v>
      </c>
      <c r="T806" t="s">
        <v>2366</v>
      </c>
      <c r="U806">
        <v>7949</v>
      </c>
      <c r="V806" s="17">
        <v>44887</v>
      </c>
    </row>
    <row r="807" spans="1:22" x14ac:dyDescent="0.25">
      <c r="A807" s="20" t="s">
        <v>861</v>
      </c>
      <c r="B807" s="21">
        <v>44881</v>
      </c>
      <c r="C807" s="21">
        <v>44886</v>
      </c>
      <c r="D807" s="20">
        <v>60</v>
      </c>
      <c r="E807" s="22">
        <v>40000</v>
      </c>
      <c r="F807" s="21">
        <v>44942</v>
      </c>
      <c r="G807" s="21">
        <v>44887</v>
      </c>
      <c r="H807" s="20">
        <f t="shared" si="560"/>
        <v>-55</v>
      </c>
      <c r="I807" s="20">
        <f t="shared" si="561"/>
        <v>-2200000</v>
      </c>
      <c r="J807" s="20">
        <f t="shared" si="562"/>
        <v>5</v>
      </c>
      <c r="K807" s="20">
        <f t="shared" si="563"/>
        <v>39995</v>
      </c>
      <c r="L807" s="20">
        <f t="shared" si="564"/>
        <v>6</v>
      </c>
      <c r="M807" s="20">
        <f t="shared" si="565"/>
        <v>1</v>
      </c>
      <c r="N807" s="20">
        <f t="shared" si="566"/>
        <v>240000</v>
      </c>
      <c r="O807" s="20">
        <f t="shared" si="567"/>
        <v>40000</v>
      </c>
      <c r="P807">
        <v>50221170</v>
      </c>
      <c r="Q807" t="s">
        <v>2212</v>
      </c>
      <c r="R807" t="s">
        <v>2084</v>
      </c>
      <c r="S807" t="s">
        <v>2154</v>
      </c>
      <c r="T807" t="s">
        <v>2366</v>
      </c>
      <c r="U807">
        <v>7949</v>
      </c>
      <c r="V807" s="17">
        <v>44887</v>
      </c>
    </row>
    <row r="808" spans="1:22" x14ac:dyDescent="0.25">
      <c r="A808" s="20" t="s">
        <v>39</v>
      </c>
      <c r="B808" s="21">
        <v>44718</v>
      </c>
      <c r="C808" s="21">
        <v>44718</v>
      </c>
      <c r="D808" s="20">
        <v>60</v>
      </c>
      <c r="E808" s="22">
        <v>6572.77</v>
      </c>
      <c r="F808" s="21">
        <v>44778</v>
      </c>
      <c r="G808" s="21">
        <v>44872</v>
      </c>
      <c r="H808" s="20">
        <f t="shared" si="560"/>
        <v>94</v>
      </c>
      <c r="I808" s="20">
        <f t="shared" si="561"/>
        <v>617840.38</v>
      </c>
      <c r="J808" s="20">
        <f t="shared" si="562"/>
        <v>154</v>
      </c>
      <c r="K808" s="20">
        <f t="shared" si="563"/>
        <v>6418.77</v>
      </c>
      <c r="L808" s="20">
        <f t="shared" si="564"/>
        <v>154</v>
      </c>
      <c r="M808" s="20">
        <f t="shared" si="565"/>
        <v>154</v>
      </c>
      <c r="N808" s="20">
        <f t="shared" si="566"/>
        <v>1012206.5800000001</v>
      </c>
      <c r="O808" s="20">
        <f t="shared" si="567"/>
        <v>1012206.5800000001</v>
      </c>
      <c r="P808">
        <v>50215080</v>
      </c>
      <c r="Q808" t="e">
        <v>#NAME?</v>
      </c>
      <c r="R808" t="s">
        <v>2094</v>
      </c>
      <c r="S808" t="e">
        <v>#NAME?</v>
      </c>
      <c r="T808" t="s">
        <v>2367</v>
      </c>
      <c r="U808">
        <v>7669</v>
      </c>
      <c r="V808" s="17">
        <v>44872</v>
      </c>
    </row>
    <row r="809" spans="1:22" x14ac:dyDescent="0.25">
      <c r="A809" s="20" t="s">
        <v>131</v>
      </c>
      <c r="B809" s="21">
        <v>44768</v>
      </c>
      <c r="C809" s="21">
        <v>44768</v>
      </c>
      <c r="D809" s="20">
        <v>60</v>
      </c>
      <c r="E809" s="22">
        <v>3627.61</v>
      </c>
      <c r="F809" s="21">
        <v>44828</v>
      </c>
      <c r="G809" s="21">
        <v>44872</v>
      </c>
      <c r="H809" s="20">
        <f t="shared" si="560"/>
        <v>44</v>
      </c>
      <c r="I809" s="20">
        <f t="shared" si="561"/>
        <v>159614.84</v>
      </c>
      <c r="J809" s="20">
        <f t="shared" si="562"/>
        <v>104</v>
      </c>
      <c r="K809" s="20">
        <f t="shared" si="563"/>
        <v>3523.61</v>
      </c>
      <c r="L809" s="20">
        <f t="shared" si="564"/>
        <v>104</v>
      </c>
      <c r="M809" s="20">
        <f t="shared" si="565"/>
        <v>104</v>
      </c>
      <c r="N809" s="20">
        <f t="shared" si="566"/>
        <v>377271.44</v>
      </c>
      <c r="O809" s="20">
        <f t="shared" si="567"/>
        <v>377271.44</v>
      </c>
      <c r="P809">
        <v>50215080</v>
      </c>
      <c r="Q809" t="e">
        <v>#NAME?</v>
      </c>
      <c r="R809" t="s">
        <v>2094</v>
      </c>
      <c r="S809" t="e">
        <v>#NAME?</v>
      </c>
      <c r="T809" t="s">
        <v>2367</v>
      </c>
      <c r="U809">
        <v>7669</v>
      </c>
      <c r="V809" s="17">
        <v>44872</v>
      </c>
    </row>
    <row r="810" spans="1:22" x14ac:dyDescent="0.25">
      <c r="A810" s="20" t="s">
        <v>133</v>
      </c>
      <c r="B810" s="21">
        <v>44873</v>
      </c>
      <c r="C810" s="21">
        <v>44874</v>
      </c>
      <c r="D810" s="20">
        <v>60</v>
      </c>
      <c r="E810" s="22">
        <v>7920.56</v>
      </c>
      <c r="F810" s="21">
        <v>44933</v>
      </c>
      <c r="G810" s="21">
        <v>44915</v>
      </c>
      <c r="H810" s="20">
        <f t="shared" si="560"/>
        <v>-18</v>
      </c>
      <c r="I810" s="20">
        <f t="shared" si="561"/>
        <v>-142570.08000000002</v>
      </c>
      <c r="J810" s="20">
        <f t="shared" si="562"/>
        <v>42</v>
      </c>
      <c r="K810" s="20">
        <f t="shared" si="563"/>
        <v>7878.56</v>
      </c>
      <c r="L810" s="20">
        <f t="shared" si="564"/>
        <v>42</v>
      </c>
      <c r="M810" s="20">
        <f t="shared" si="565"/>
        <v>41</v>
      </c>
      <c r="N810" s="20">
        <f t="shared" si="566"/>
        <v>332663.52</v>
      </c>
      <c r="O810" s="20">
        <f t="shared" si="567"/>
        <v>324742.96000000002</v>
      </c>
      <c r="P810">
        <v>50215080</v>
      </c>
      <c r="Q810" t="e">
        <v>#NAME?</v>
      </c>
      <c r="R810" t="s">
        <v>2094</v>
      </c>
      <c r="S810" t="e">
        <v>#NAME?</v>
      </c>
      <c r="T810" t="s">
        <v>2367</v>
      </c>
      <c r="U810">
        <v>8544</v>
      </c>
      <c r="V810" s="17">
        <v>44915</v>
      </c>
    </row>
    <row r="811" spans="1:22" x14ac:dyDescent="0.25">
      <c r="A811" s="20" t="s">
        <v>183</v>
      </c>
      <c r="B811" s="21">
        <v>44664</v>
      </c>
      <c r="C811" s="21">
        <v>44691</v>
      </c>
      <c r="D811" s="20">
        <v>60</v>
      </c>
      <c r="E811" s="22">
        <v>1264.7</v>
      </c>
      <c r="F811" s="21">
        <v>44726</v>
      </c>
      <c r="G811" s="21">
        <v>44838</v>
      </c>
      <c r="H811" s="20">
        <f t="shared" ref="H811:H849" si="568">G811-F811</f>
        <v>112</v>
      </c>
      <c r="I811" s="20">
        <f t="shared" ref="I811:I849" si="569">E811*H811</f>
        <v>141646.39999999999</v>
      </c>
      <c r="J811" s="20">
        <f t="shared" ref="J811:J849" si="570">H811+D811</f>
        <v>172</v>
      </c>
      <c r="K811" s="20">
        <f t="shared" ref="K811:K849" si="571">E811-J811</f>
        <v>1092.7</v>
      </c>
      <c r="L811" s="20">
        <f t="shared" ref="L811:L849" si="572">G811-B811</f>
        <v>174</v>
      </c>
      <c r="M811" s="20">
        <f t="shared" ref="M811:M849" si="573">G811-C811</f>
        <v>147</v>
      </c>
      <c r="N811" s="20">
        <f t="shared" ref="N811:N849" si="574">E811*L811</f>
        <v>220057.80000000002</v>
      </c>
      <c r="O811" s="20">
        <f t="shared" ref="O811:O849" si="575">E811*M811</f>
        <v>185910.9</v>
      </c>
      <c r="P811">
        <v>50215080</v>
      </c>
      <c r="Q811" t="e">
        <v>#NAME?</v>
      </c>
      <c r="R811" t="s">
        <v>2094</v>
      </c>
      <c r="S811" t="e">
        <v>#NAME?</v>
      </c>
      <c r="T811" t="s">
        <v>2368</v>
      </c>
      <c r="U811">
        <v>7014</v>
      </c>
      <c r="V811" s="17">
        <v>44838</v>
      </c>
    </row>
    <row r="812" spans="1:22" x14ac:dyDescent="0.25">
      <c r="A812" s="20" t="s">
        <v>189</v>
      </c>
      <c r="B812" s="21">
        <v>44688</v>
      </c>
      <c r="C812" s="21">
        <v>44691</v>
      </c>
      <c r="D812" s="20">
        <v>60</v>
      </c>
      <c r="E812" s="22">
        <v>1430.88</v>
      </c>
      <c r="F812" s="21">
        <v>44751</v>
      </c>
      <c r="G812" s="21">
        <v>44838</v>
      </c>
      <c r="H812" s="20">
        <f t="shared" si="568"/>
        <v>87</v>
      </c>
      <c r="I812" s="20">
        <f t="shared" si="569"/>
        <v>124486.56000000001</v>
      </c>
      <c r="J812" s="20">
        <f t="shared" si="570"/>
        <v>147</v>
      </c>
      <c r="K812" s="20">
        <f t="shared" si="571"/>
        <v>1283.8800000000001</v>
      </c>
      <c r="L812" s="20">
        <f t="shared" si="572"/>
        <v>150</v>
      </c>
      <c r="M812" s="20">
        <f t="shared" si="573"/>
        <v>147</v>
      </c>
      <c r="N812" s="20">
        <f t="shared" si="574"/>
        <v>214632.00000000003</v>
      </c>
      <c r="O812" s="20">
        <f t="shared" si="575"/>
        <v>210339.36000000002</v>
      </c>
      <c r="P812">
        <v>50215080</v>
      </c>
      <c r="Q812" t="e">
        <v>#NAME?</v>
      </c>
      <c r="R812" t="s">
        <v>2094</v>
      </c>
      <c r="S812" t="e">
        <v>#NAME?</v>
      </c>
      <c r="T812" t="s">
        <v>2368</v>
      </c>
      <c r="U812">
        <v>7014</v>
      </c>
      <c r="V812" s="17">
        <v>44838</v>
      </c>
    </row>
    <row r="813" spans="1:22" x14ac:dyDescent="0.25">
      <c r="A813" s="20" t="s">
        <v>190</v>
      </c>
      <c r="B813" s="21">
        <v>44688</v>
      </c>
      <c r="C813" s="21">
        <v>44691</v>
      </c>
      <c r="D813" s="20">
        <v>60</v>
      </c>
      <c r="E813" s="22">
        <v>1264.7</v>
      </c>
      <c r="F813" s="21">
        <v>44751</v>
      </c>
      <c r="G813" s="21">
        <v>44838</v>
      </c>
      <c r="H813" s="20">
        <f t="shared" si="568"/>
        <v>87</v>
      </c>
      <c r="I813" s="20">
        <f t="shared" si="569"/>
        <v>110028.90000000001</v>
      </c>
      <c r="J813" s="20">
        <f t="shared" si="570"/>
        <v>147</v>
      </c>
      <c r="K813" s="20">
        <f t="shared" si="571"/>
        <v>1117.7</v>
      </c>
      <c r="L813" s="20">
        <f t="shared" si="572"/>
        <v>150</v>
      </c>
      <c r="M813" s="20">
        <f t="shared" si="573"/>
        <v>147</v>
      </c>
      <c r="N813" s="20">
        <f t="shared" si="574"/>
        <v>189705</v>
      </c>
      <c r="O813" s="20">
        <f t="shared" si="575"/>
        <v>185910.9</v>
      </c>
      <c r="P813">
        <v>50215080</v>
      </c>
      <c r="Q813" t="e">
        <v>#NAME?</v>
      </c>
      <c r="R813" t="s">
        <v>2094</v>
      </c>
      <c r="S813" t="e">
        <v>#NAME?</v>
      </c>
      <c r="T813" t="s">
        <v>2368</v>
      </c>
      <c r="U813">
        <v>7014</v>
      </c>
      <c r="V813" s="17">
        <v>44838</v>
      </c>
    </row>
    <row r="814" spans="1:22" x14ac:dyDescent="0.25">
      <c r="A814" s="20" t="s">
        <v>191</v>
      </c>
      <c r="B814" s="21">
        <v>44688</v>
      </c>
      <c r="C814" s="21">
        <v>44691</v>
      </c>
      <c r="D814" s="20">
        <v>60</v>
      </c>
      <c r="E814" s="22">
        <v>1430.88</v>
      </c>
      <c r="F814" s="21">
        <v>44751</v>
      </c>
      <c r="G814" s="21">
        <v>44838</v>
      </c>
      <c r="H814" s="20">
        <f t="shared" si="568"/>
        <v>87</v>
      </c>
      <c r="I814" s="20">
        <f t="shared" si="569"/>
        <v>124486.56000000001</v>
      </c>
      <c r="J814" s="20">
        <f t="shared" si="570"/>
        <v>147</v>
      </c>
      <c r="K814" s="20">
        <f t="shared" si="571"/>
        <v>1283.8800000000001</v>
      </c>
      <c r="L814" s="20">
        <f t="shared" si="572"/>
        <v>150</v>
      </c>
      <c r="M814" s="20">
        <f t="shared" si="573"/>
        <v>147</v>
      </c>
      <c r="N814" s="20">
        <f t="shared" si="574"/>
        <v>214632.00000000003</v>
      </c>
      <c r="O814" s="20">
        <f t="shared" si="575"/>
        <v>210339.36000000002</v>
      </c>
      <c r="P814">
        <v>50215080</v>
      </c>
      <c r="Q814" t="e">
        <v>#NAME?</v>
      </c>
      <c r="R814" t="s">
        <v>2094</v>
      </c>
      <c r="S814" t="e">
        <v>#NAME?</v>
      </c>
      <c r="T814" t="s">
        <v>2368</v>
      </c>
      <c r="U814">
        <v>7014</v>
      </c>
      <c r="V814" s="17">
        <v>44838</v>
      </c>
    </row>
    <row r="815" spans="1:22" x14ac:dyDescent="0.25">
      <c r="A815" s="20" t="s">
        <v>332</v>
      </c>
      <c r="B815" s="21">
        <v>44688</v>
      </c>
      <c r="C815" s="21">
        <v>44712</v>
      </c>
      <c r="D815" s="20">
        <v>60</v>
      </c>
      <c r="E815" s="22">
        <v>1264.7</v>
      </c>
      <c r="F815" s="21">
        <v>44751</v>
      </c>
      <c r="G815" s="21">
        <v>44838</v>
      </c>
      <c r="H815" s="20">
        <f t="shared" si="568"/>
        <v>87</v>
      </c>
      <c r="I815" s="20">
        <f t="shared" si="569"/>
        <v>110028.90000000001</v>
      </c>
      <c r="J815" s="20">
        <f t="shared" si="570"/>
        <v>147</v>
      </c>
      <c r="K815" s="20">
        <f t="shared" si="571"/>
        <v>1117.7</v>
      </c>
      <c r="L815" s="20">
        <f t="shared" si="572"/>
        <v>150</v>
      </c>
      <c r="M815" s="20">
        <f t="shared" si="573"/>
        <v>126</v>
      </c>
      <c r="N815" s="20">
        <f t="shared" si="574"/>
        <v>189705</v>
      </c>
      <c r="O815" s="20">
        <f t="shared" si="575"/>
        <v>159352.20000000001</v>
      </c>
      <c r="P815">
        <v>50215080</v>
      </c>
      <c r="Q815" t="e">
        <v>#NAME?</v>
      </c>
      <c r="R815" t="s">
        <v>2094</v>
      </c>
      <c r="S815" t="e">
        <v>#NAME?</v>
      </c>
      <c r="T815" t="s">
        <v>2368</v>
      </c>
      <c r="U815">
        <v>7014</v>
      </c>
      <c r="V815" s="17">
        <v>44838</v>
      </c>
    </row>
    <row r="816" spans="1:22" x14ac:dyDescent="0.25">
      <c r="A816" s="20" t="s">
        <v>333</v>
      </c>
      <c r="B816" s="21">
        <v>44688</v>
      </c>
      <c r="C816" s="21">
        <v>44712</v>
      </c>
      <c r="D816" s="20">
        <v>60</v>
      </c>
      <c r="E816" s="22">
        <v>1264.7</v>
      </c>
      <c r="F816" s="21">
        <v>44751</v>
      </c>
      <c r="G816" s="21">
        <v>44838</v>
      </c>
      <c r="H816" s="20">
        <f t="shared" si="568"/>
        <v>87</v>
      </c>
      <c r="I816" s="20">
        <f t="shared" si="569"/>
        <v>110028.90000000001</v>
      </c>
      <c r="J816" s="20">
        <f t="shared" si="570"/>
        <v>147</v>
      </c>
      <c r="K816" s="20">
        <f t="shared" si="571"/>
        <v>1117.7</v>
      </c>
      <c r="L816" s="20">
        <f t="shared" si="572"/>
        <v>150</v>
      </c>
      <c r="M816" s="20">
        <f t="shared" si="573"/>
        <v>126</v>
      </c>
      <c r="N816" s="20">
        <f t="shared" si="574"/>
        <v>189705</v>
      </c>
      <c r="O816" s="20">
        <f t="shared" si="575"/>
        <v>159352.20000000001</v>
      </c>
      <c r="P816">
        <v>50215080</v>
      </c>
      <c r="Q816" t="e">
        <v>#NAME?</v>
      </c>
      <c r="R816" t="s">
        <v>2094</v>
      </c>
      <c r="S816" t="e">
        <v>#NAME?</v>
      </c>
      <c r="T816" t="s">
        <v>2368</v>
      </c>
      <c r="U816">
        <v>7014</v>
      </c>
      <c r="V816" s="17">
        <v>44838</v>
      </c>
    </row>
    <row r="817" spans="1:22" x14ac:dyDescent="0.25">
      <c r="A817" s="20" t="s">
        <v>334</v>
      </c>
      <c r="B817" s="21">
        <v>44699</v>
      </c>
      <c r="C817" s="21">
        <v>44712</v>
      </c>
      <c r="D817" s="20">
        <v>60</v>
      </c>
      <c r="E817" s="22">
        <v>1264.7</v>
      </c>
      <c r="F817" s="21">
        <v>44759</v>
      </c>
      <c r="G817" s="21">
        <v>44838</v>
      </c>
      <c r="H817" s="20">
        <f t="shared" si="568"/>
        <v>79</v>
      </c>
      <c r="I817" s="20">
        <f t="shared" si="569"/>
        <v>99911.3</v>
      </c>
      <c r="J817" s="20">
        <f t="shared" si="570"/>
        <v>139</v>
      </c>
      <c r="K817" s="20">
        <f t="shared" si="571"/>
        <v>1125.7</v>
      </c>
      <c r="L817" s="20">
        <f t="shared" si="572"/>
        <v>139</v>
      </c>
      <c r="M817" s="20">
        <f t="shared" si="573"/>
        <v>126</v>
      </c>
      <c r="N817" s="20">
        <f t="shared" si="574"/>
        <v>175793.30000000002</v>
      </c>
      <c r="O817" s="20">
        <f t="shared" si="575"/>
        <v>159352.20000000001</v>
      </c>
      <c r="P817">
        <v>50215080</v>
      </c>
      <c r="Q817" t="e">
        <v>#NAME?</v>
      </c>
      <c r="R817" t="s">
        <v>2094</v>
      </c>
      <c r="S817" t="e">
        <v>#NAME?</v>
      </c>
      <c r="T817" t="s">
        <v>2368</v>
      </c>
      <c r="U817">
        <v>7014</v>
      </c>
      <c r="V817" s="17">
        <v>44838</v>
      </c>
    </row>
    <row r="818" spans="1:22" x14ac:dyDescent="0.25">
      <c r="A818" s="20" t="s">
        <v>335</v>
      </c>
      <c r="B818" s="21">
        <v>44713</v>
      </c>
      <c r="C818" s="21">
        <v>44715</v>
      </c>
      <c r="D818" s="20">
        <v>60</v>
      </c>
      <c r="E818" s="22">
        <v>1189.5999999999999</v>
      </c>
      <c r="F818" s="21">
        <v>44773</v>
      </c>
      <c r="G818" s="21">
        <v>44838</v>
      </c>
      <c r="H818" s="20">
        <f t="shared" si="568"/>
        <v>65</v>
      </c>
      <c r="I818" s="20">
        <f t="shared" si="569"/>
        <v>77324</v>
      </c>
      <c r="J818" s="20">
        <f t="shared" si="570"/>
        <v>125</v>
      </c>
      <c r="K818" s="20">
        <f t="shared" si="571"/>
        <v>1064.5999999999999</v>
      </c>
      <c r="L818" s="20">
        <f t="shared" si="572"/>
        <v>125</v>
      </c>
      <c r="M818" s="20">
        <f t="shared" si="573"/>
        <v>123</v>
      </c>
      <c r="N818" s="20">
        <f t="shared" si="574"/>
        <v>148700</v>
      </c>
      <c r="O818" s="20">
        <f t="shared" si="575"/>
        <v>146320.79999999999</v>
      </c>
      <c r="P818">
        <v>50215080</v>
      </c>
      <c r="Q818" t="e">
        <v>#NAME?</v>
      </c>
      <c r="R818" t="s">
        <v>2094</v>
      </c>
      <c r="S818" t="e">
        <v>#NAME?</v>
      </c>
      <c r="T818" t="s">
        <v>2368</v>
      </c>
      <c r="U818">
        <v>7014</v>
      </c>
      <c r="V818" s="17">
        <v>44838</v>
      </c>
    </row>
    <row r="819" spans="1:22" x14ac:dyDescent="0.25">
      <c r="A819" s="20" t="s">
        <v>336</v>
      </c>
      <c r="B819" s="21">
        <v>44713</v>
      </c>
      <c r="C819" s="21">
        <v>44715</v>
      </c>
      <c r="D819" s="20">
        <v>60</v>
      </c>
      <c r="E819" s="22">
        <v>1355.78</v>
      </c>
      <c r="F819" s="21">
        <v>44774</v>
      </c>
      <c r="G819" s="21">
        <v>44838</v>
      </c>
      <c r="H819" s="20">
        <f t="shared" si="568"/>
        <v>64</v>
      </c>
      <c r="I819" s="20">
        <f t="shared" si="569"/>
        <v>86769.919999999998</v>
      </c>
      <c r="J819" s="20">
        <f t="shared" si="570"/>
        <v>124</v>
      </c>
      <c r="K819" s="20">
        <f t="shared" si="571"/>
        <v>1231.78</v>
      </c>
      <c r="L819" s="20">
        <f t="shared" si="572"/>
        <v>125</v>
      </c>
      <c r="M819" s="20">
        <f t="shared" si="573"/>
        <v>123</v>
      </c>
      <c r="N819" s="20">
        <f t="shared" si="574"/>
        <v>169472.5</v>
      </c>
      <c r="O819" s="20">
        <f t="shared" si="575"/>
        <v>166760.94</v>
      </c>
      <c r="P819">
        <v>50215080</v>
      </c>
      <c r="Q819" t="e">
        <v>#NAME?</v>
      </c>
      <c r="R819" t="s">
        <v>2094</v>
      </c>
      <c r="S819" t="e">
        <v>#NAME?</v>
      </c>
      <c r="T819" t="s">
        <v>2368</v>
      </c>
      <c r="U819">
        <v>7014</v>
      </c>
      <c r="V819" s="17">
        <v>44838</v>
      </c>
    </row>
    <row r="820" spans="1:22" x14ac:dyDescent="0.25">
      <c r="A820" s="20" t="s">
        <v>337</v>
      </c>
      <c r="B820" s="21">
        <v>44713</v>
      </c>
      <c r="C820" s="21">
        <v>44715</v>
      </c>
      <c r="D820" s="20">
        <v>60</v>
      </c>
      <c r="E820" s="22">
        <v>1430.88</v>
      </c>
      <c r="F820" s="21">
        <v>44774</v>
      </c>
      <c r="G820" s="21">
        <v>44838</v>
      </c>
      <c r="H820" s="20">
        <f t="shared" si="568"/>
        <v>64</v>
      </c>
      <c r="I820" s="20">
        <f t="shared" si="569"/>
        <v>91576.320000000007</v>
      </c>
      <c r="J820" s="20">
        <f t="shared" si="570"/>
        <v>124</v>
      </c>
      <c r="K820" s="20">
        <f t="shared" si="571"/>
        <v>1306.8800000000001</v>
      </c>
      <c r="L820" s="20">
        <f t="shared" si="572"/>
        <v>125</v>
      </c>
      <c r="M820" s="20">
        <f t="shared" si="573"/>
        <v>123</v>
      </c>
      <c r="N820" s="20">
        <f t="shared" si="574"/>
        <v>178860</v>
      </c>
      <c r="O820" s="20">
        <f t="shared" si="575"/>
        <v>175998.24000000002</v>
      </c>
      <c r="P820">
        <v>50215080</v>
      </c>
      <c r="Q820" t="e">
        <v>#NAME?</v>
      </c>
      <c r="R820" t="s">
        <v>2094</v>
      </c>
      <c r="S820" t="e">
        <v>#NAME?</v>
      </c>
      <c r="T820" t="s">
        <v>2368</v>
      </c>
      <c r="U820">
        <v>7014</v>
      </c>
      <c r="V820" s="17">
        <v>44838</v>
      </c>
    </row>
    <row r="821" spans="1:22" x14ac:dyDescent="0.25">
      <c r="A821" s="20" t="s">
        <v>338</v>
      </c>
      <c r="B821" s="21">
        <v>44713</v>
      </c>
      <c r="C821" s="21">
        <v>44715</v>
      </c>
      <c r="D821" s="20">
        <v>60</v>
      </c>
      <c r="E821" s="20">
        <v>75.099999999999994</v>
      </c>
      <c r="F821" s="21">
        <v>44774</v>
      </c>
      <c r="G821" s="21">
        <v>44838</v>
      </c>
      <c r="H821" s="20">
        <f t="shared" si="568"/>
        <v>64</v>
      </c>
      <c r="I821" s="20">
        <f t="shared" si="569"/>
        <v>4806.3999999999996</v>
      </c>
      <c r="J821" s="20">
        <f t="shared" si="570"/>
        <v>124</v>
      </c>
      <c r="K821" s="20">
        <f t="shared" si="571"/>
        <v>-48.900000000000006</v>
      </c>
      <c r="L821" s="20">
        <f t="shared" si="572"/>
        <v>125</v>
      </c>
      <c r="M821" s="20">
        <f t="shared" si="573"/>
        <v>123</v>
      </c>
      <c r="N821" s="20">
        <f t="shared" si="574"/>
        <v>9387.5</v>
      </c>
      <c r="O821" s="20">
        <f t="shared" si="575"/>
        <v>9237.2999999999993</v>
      </c>
      <c r="P821">
        <v>50215080</v>
      </c>
      <c r="Q821" t="e">
        <v>#NAME?</v>
      </c>
      <c r="R821" t="s">
        <v>2094</v>
      </c>
      <c r="S821" t="e">
        <v>#NAME?</v>
      </c>
      <c r="T821" t="s">
        <v>2368</v>
      </c>
      <c r="U821">
        <v>7014</v>
      </c>
      <c r="V821" s="17">
        <v>44838</v>
      </c>
    </row>
    <row r="822" spans="1:22" x14ac:dyDescent="0.25">
      <c r="A822" s="20" t="s">
        <v>192</v>
      </c>
      <c r="B822" s="21">
        <v>44713</v>
      </c>
      <c r="C822" s="21">
        <v>44715</v>
      </c>
      <c r="D822" s="20">
        <v>60</v>
      </c>
      <c r="E822" s="22">
        <v>1430.88</v>
      </c>
      <c r="F822" s="21">
        <v>44773</v>
      </c>
      <c r="G822" s="21">
        <v>44838</v>
      </c>
      <c r="H822" s="20">
        <f t="shared" si="568"/>
        <v>65</v>
      </c>
      <c r="I822" s="20">
        <f t="shared" si="569"/>
        <v>93007.200000000012</v>
      </c>
      <c r="J822" s="20">
        <f t="shared" si="570"/>
        <v>125</v>
      </c>
      <c r="K822" s="20">
        <f t="shared" si="571"/>
        <v>1305.8800000000001</v>
      </c>
      <c r="L822" s="20">
        <f t="shared" si="572"/>
        <v>125</v>
      </c>
      <c r="M822" s="20">
        <f t="shared" si="573"/>
        <v>123</v>
      </c>
      <c r="N822" s="20">
        <f t="shared" si="574"/>
        <v>178860</v>
      </c>
      <c r="O822" s="20">
        <f t="shared" si="575"/>
        <v>175998.24000000002</v>
      </c>
      <c r="P822">
        <v>50215080</v>
      </c>
      <c r="Q822" t="e">
        <v>#NAME?</v>
      </c>
      <c r="R822" t="s">
        <v>2094</v>
      </c>
      <c r="S822" t="e">
        <v>#NAME?</v>
      </c>
      <c r="T822" t="s">
        <v>2368</v>
      </c>
      <c r="U822">
        <v>7014</v>
      </c>
      <c r="V822" s="17">
        <v>44838</v>
      </c>
    </row>
    <row r="823" spans="1:22" x14ac:dyDescent="0.25">
      <c r="A823" s="20" t="s">
        <v>193</v>
      </c>
      <c r="B823" s="21">
        <v>44713</v>
      </c>
      <c r="C823" s="21">
        <v>44715</v>
      </c>
      <c r="D823" s="20">
        <v>60</v>
      </c>
      <c r="E823" s="22">
        <v>1264.7</v>
      </c>
      <c r="F823" s="21">
        <v>44774</v>
      </c>
      <c r="G823" s="21">
        <v>44838</v>
      </c>
      <c r="H823" s="20">
        <f t="shared" si="568"/>
        <v>64</v>
      </c>
      <c r="I823" s="20">
        <f t="shared" si="569"/>
        <v>80940.800000000003</v>
      </c>
      <c r="J823" s="20">
        <f t="shared" si="570"/>
        <v>124</v>
      </c>
      <c r="K823" s="20">
        <f t="shared" si="571"/>
        <v>1140.7</v>
      </c>
      <c r="L823" s="20">
        <f t="shared" si="572"/>
        <v>125</v>
      </c>
      <c r="M823" s="20">
        <f t="shared" si="573"/>
        <v>123</v>
      </c>
      <c r="N823" s="20">
        <f t="shared" si="574"/>
        <v>158087.5</v>
      </c>
      <c r="O823" s="20">
        <f t="shared" si="575"/>
        <v>155558.1</v>
      </c>
      <c r="P823">
        <v>50215080</v>
      </c>
      <c r="Q823" t="e">
        <v>#NAME?</v>
      </c>
      <c r="R823" t="s">
        <v>2094</v>
      </c>
      <c r="S823" t="e">
        <v>#NAME?</v>
      </c>
      <c r="T823" t="s">
        <v>2368</v>
      </c>
      <c r="U823">
        <v>7014</v>
      </c>
      <c r="V823" s="17">
        <v>44838</v>
      </c>
    </row>
    <row r="824" spans="1:22" x14ac:dyDescent="0.25">
      <c r="A824" s="20" t="s">
        <v>872</v>
      </c>
      <c r="B824" s="21">
        <v>44713</v>
      </c>
      <c r="C824" s="21">
        <v>44715</v>
      </c>
      <c r="D824" s="20">
        <v>60</v>
      </c>
      <c r="E824" s="20">
        <v>75.099999999999994</v>
      </c>
      <c r="F824" s="21">
        <v>44774</v>
      </c>
      <c r="G824" s="21">
        <v>44838</v>
      </c>
      <c r="H824" s="20">
        <f t="shared" si="568"/>
        <v>64</v>
      </c>
      <c r="I824" s="20">
        <f t="shared" si="569"/>
        <v>4806.3999999999996</v>
      </c>
      <c r="J824" s="20">
        <f t="shared" si="570"/>
        <v>124</v>
      </c>
      <c r="K824" s="20">
        <f t="shared" si="571"/>
        <v>-48.900000000000006</v>
      </c>
      <c r="L824" s="20">
        <f t="shared" si="572"/>
        <v>125</v>
      </c>
      <c r="M824" s="20">
        <f t="shared" si="573"/>
        <v>123</v>
      </c>
      <c r="N824" s="20">
        <f t="shared" si="574"/>
        <v>9387.5</v>
      </c>
      <c r="O824" s="20">
        <f t="shared" si="575"/>
        <v>9237.2999999999993</v>
      </c>
      <c r="P824">
        <v>50215080</v>
      </c>
      <c r="Q824" t="e">
        <v>#NAME?</v>
      </c>
      <c r="R824" t="s">
        <v>2094</v>
      </c>
      <c r="S824" t="e">
        <v>#NAME?</v>
      </c>
      <c r="T824" t="s">
        <v>2368</v>
      </c>
      <c r="U824">
        <v>7014</v>
      </c>
      <c r="V824" s="17">
        <v>44838</v>
      </c>
    </row>
    <row r="825" spans="1:22" x14ac:dyDescent="0.25">
      <c r="A825" s="20" t="s">
        <v>873</v>
      </c>
      <c r="B825" s="21">
        <v>44713</v>
      </c>
      <c r="C825" s="21">
        <v>44715</v>
      </c>
      <c r="D825" s="20">
        <v>60</v>
      </c>
      <c r="E825" s="22">
        <v>1264.7</v>
      </c>
      <c r="F825" s="21">
        <v>44774</v>
      </c>
      <c r="G825" s="21">
        <v>44838</v>
      </c>
      <c r="H825" s="20">
        <f t="shared" si="568"/>
        <v>64</v>
      </c>
      <c r="I825" s="20">
        <f t="shared" si="569"/>
        <v>80940.800000000003</v>
      </c>
      <c r="J825" s="20">
        <f t="shared" si="570"/>
        <v>124</v>
      </c>
      <c r="K825" s="20">
        <f t="shared" si="571"/>
        <v>1140.7</v>
      </c>
      <c r="L825" s="20">
        <f t="shared" si="572"/>
        <v>125</v>
      </c>
      <c r="M825" s="20">
        <f t="shared" si="573"/>
        <v>123</v>
      </c>
      <c r="N825" s="20">
        <f t="shared" si="574"/>
        <v>158087.5</v>
      </c>
      <c r="O825" s="20">
        <f t="shared" si="575"/>
        <v>155558.1</v>
      </c>
      <c r="P825">
        <v>50215080</v>
      </c>
      <c r="Q825" t="e">
        <v>#NAME?</v>
      </c>
      <c r="R825" t="s">
        <v>2094</v>
      </c>
      <c r="S825" t="e">
        <v>#NAME?</v>
      </c>
      <c r="T825" t="s">
        <v>2368</v>
      </c>
      <c r="U825">
        <v>7014</v>
      </c>
      <c r="V825" s="17">
        <v>44838</v>
      </c>
    </row>
    <row r="826" spans="1:22" x14ac:dyDescent="0.25">
      <c r="A826" s="20" t="s">
        <v>874</v>
      </c>
      <c r="B826" s="21">
        <v>44713</v>
      </c>
      <c r="C826" s="21">
        <v>44715</v>
      </c>
      <c r="D826" s="20">
        <v>60</v>
      </c>
      <c r="E826" s="22">
        <v>1430.88</v>
      </c>
      <c r="F826" s="21">
        <v>44774</v>
      </c>
      <c r="G826" s="21">
        <v>44838</v>
      </c>
      <c r="H826" s="20">
        <f t="shared" si="568"/>
        <v>64</v>
      </c>
      <c r="I826" s="20">
        <f t="shared" si="569"/>
        <v>91576.320000000007</v>
      </c>
      <c r="J826" s="20">
        <f t="shared" si="570"/>
        <v>124</v>
      </c>
      <c r="K826" s="20">
        <f t="shared" si="571"/>
        <v>1306.8800000000001</v>
      </c>
      <c r="L826" s="20">
        <f t="shared" si="572"/>
        <v>125</v>
      </c>
      <c r="M826" s="20">
        <f t="shared" si="573"/>
        <v>123</v>
      </c>
      <c r="N826" s="20">
        <f t="shared" si="574"/>
        <v>178860</v>
      </c>
      <c r="O826" s="20">
        <f t="shared" si="575"/>
        <v>175998.24000000002</v>
      </c>
      <c r="P826">
        <v>50215080</v>
      </c>
      <c r="Q826" t="e">
        <v>#NAME?</v>
      </c>
      <c r="R826" t="s">
        <v>2094</v>
      </c>
      <c r="S826" t="e">
        <v>#NAME?</v>
      </c>
      <c r="T826" t="s">
        <v>2368</v>
      </c>
      <c r="U826">
        <v>7014</v>
      </c>
      <c r="V826" s="17">
        <v>44838</v>
      </c>
    </row>
    <row r="827" spans="1:22" x14ac:dyDescent="0.25">
      <c r="A827" s="20" t="s">
        <v>339</v>
      </c>
      <c r="B827" s="21">
        <v>44713</v>
      </c>
      <c r="C827" s="21">
        <v>44715</v>
      </c>
      <c r="D827" s="20">
        <v>60</v>
      </c>
      <c r="E827" s="22">
        <v>1430.88</v>
      </c>
      <c r="F827" s="21">
        <v>44774</v>
      </c>
      <c r="G827" s="21">
        <v>44838</v>
      </c>
      <c r="H827" s="20">
        <f t="shared" si="568"/>
        <v>64</v>
      </c>
      <c r="I827" s="20">
        <f t="shared" si="569"/>
        <v>91576.320000000007</v>
      </c>
      <c r="J827" s="20">
        <f t="shared" si="570"/>
        <v>124</v>
      </c>
      <c r="K827" s="20">
        <f t="shared" si="571"/>
        <v>1306.8800000000001</v>
      </c>
      <c r="L827" s="20">
        <f t="shared" si="572"/>
        <v>125</v>
      </c>
      <c r="M827" s="20">
        <f t="shared" si="573"/>
        <v>123</v>
      </c>
      <c r="N827" s="20">
        <f t="shared" si="574"/>
        <v>178860</v>
      </c>
      <c r="O827" s="20">
        <f t="shared" si="575"/>
        <v>175998.24000000002</v>
      </c>
      <c r="P827">
        <v>50215080</v>
      </c>
      <c r="Q827" t="e">
        <v>#NAME?</v>
      </c>
      <c r="R827" t="s">
        <v>2094</v>
      </c>
      <c r="S827" t="e">
        <v>#NAME?</v>
      </c>
      <c r="T827" t="s">
        <v>2368</v>
      </c>
      <c r="U827">
        <v>7014</v>
      </c>
      <c r="V827" s="17">
        <v>44838</v>
      </c>
    </row>
    <row r="828" spans="1:22" x14ac:dyDescent="0.25">
      <c r="A828" s="20" t="s">
        <v>340</v>
      </c>
      <c r="B828" s="21">
        <v>44713</v>
      </c>
      <c r="C828" s="21">
        <v>44718</v>
      </c>
      <c r="D828" s="20">
        <v>60</v>
      </c>
      <c r="E828" s="22">
        <v>1264.7</v>
      </c>
      <c r="F828" s="21">
        <v>44774</v>
      </c>
      <c r="G828" s="21">
        <v>44838</v>
      </c>
      <c r="H828" s="20">
        <f t="shared" si="568"/>
        <v>64</v>
      </c>
      <c r="I828" s="20">
        <f t="shared" si="569"/>
        <v>80940.800000000003</v>
      </c>
      <c r="J828" s="20">
        <f t="shared" si="570"/>
        <v>124</v>
      </c>
      <c r="K828" s="20">
        <f t="shared" si="571"/>
        <v>1140.7</v>
      </c>
      <c r="L828" s="20">
        <f t="shared" si="572"/>
        <v>125</v>
      </c>
      <c r="M828" s="20">
        <f t="shared" si="573"/>
        <v>120</v>
      </c>
      <c r="N828" s="20">
        <f t="shared" si="574"/>
        <v>158087.5</v>
      </c>
      <c r="O828" s="20">
        <f t="shared" si="575"/>
        <v>151764</v>
      </c>
      <c r="P828">
        <v>50215080</v>
      </c>
      <c r="Q828" t="e">
        <v>#NAME?</v>
      </c>
      <c r="R828" t="s">
        <v>2094</v>
      </c>
      <c r="S828" t="e">
        <v>#NAME?</v>
      </c>
      <c r="T828" t="s">
        <v>2368</v>
      </c>
      <c r="U828">
        <v>7014</v>
      </c>
      <c r="V828" s="17">
        <v>44838</v>
      </c>
    </row>
    <row r="829" spans="1:22" x14ac:dyDescent="0.25">
      <c r="A829" s="20" t="s">
        <v>341</v>
      </c>
      <c r="B829" s="21">
        <v>44713</v>
      </c>
      <c r="C829" s="21">
        <v>44718</v>
      </c>
      <c r="D829" s="20">
        <v>60</v>
      </c>
      <c r="E829" s="22">
        <v>1264.7</v>
      </c>
      <c r="F829" s="21">
        <v>44774</v>
      </c>
      <c r="G829" s="21">
        <v>44872</v>
      </c>
      <c r="H829" s="20">
        <f t="shared" si="568"/>
        <v>98</v>
      </c>
      <c r="I829" s="20">
        <f t="shared" si="569"/>
        <v>123940.6</v>
      </c>
      <c r="J829" s="20">
        <f t="shared" si="570"/>
        <v>158</v>
      </c>
      <c r="K829" s="20">
        <f t="shared" si="571"/>
        <v>1106.7</v>
      </c>
      <c r="L829" s="20">
        <f t="shared" si="572"/>
        <v>159</v>
      </c>
      <c r="M829" s="20">
        <f t="shared" si="573"/>
        <v>154</v>
      </c>
      <c r="N829" s="20">
        <f t="shared" si="574"/>
        <v>201087.30000000002</v>
      </c>
      <c r="O829" s="20">
        <f t="shared" si="575"/>
        <v>194763.80000000002</v>
      </c>
      <c r="P829">
        <v>50215080</v>
      </c>
      <c r="Q829" t="e">
        <v>#NAME?</v>
      </c>
      <c r="R829" t="s">
        <v>2094</v>
      </c>
      <c r="S829" t="e">
        <v>#NAME?</v>
      </c>
      <c r="T829" t="s">
        <v>2368</v>
      </c>
      <c r="U829">
        <v>7679</v>
      </c>
      <c r="V829" s="17">
        <v>44872</v>
      </c>
    </row>
    <row r="830" spans="1:22" x14ac:dyDescent="0.25">
      <c r="A830" s="20" t="s">
        <v>230</v>
      </c>
      <c r="B830" s="21">
        <v>44713</v>
      </c>
      <c r="C830" s="21">
        <v>44718</v>
      </c>
      <c r="D830" s="20">
        <v>60</v>
      </c>
      <c r="E830" s="22">
        <v>1264.7</v>
      </c>
      <c r="F830" s="21">
        <v>44774</v>
      </c>
      <c r="G830" s="21">
        <v>44872</v>
      </c>
      <c r="H830" s="20">
        <f t="shared" si="568"/>
        <v>98</v>
      </c>
      <c r="I830" s="20">
        <f t="shared" si="569"/>
        <v>123940.6</v>
      </c>
      <c r="J830" s="20">
        <f t="shared" si="570"/>
        <v>158</v>
      </c>
      <c r="K830" s="20">
        <f t="shared" si="571"/>
        <v>1106.7</v>
      </c>
      <c r="L830" s="20">
        <f t="shared" si="572"/>
        <v>159</v>
      </c>
      <c r="M830" s="20">
        <f t="shared" si="573"/>
        <v>154</v>
      </c>
      <c r="N830" s="20">
        <f t="shared" si="574"/>
        <v>201087.30000000002</v>
      </c>
      <c r="O830" s="20">
        <f t="shared" si="575"/>
        <v>194763.80000000002</v>
      </c>
      <c r="P830">
        <v>50215080</v>
      </c>
      <c r="Q830" t="e">
        <v>#NAME?</v>
      </c>
      <c r="R830" t="s">
        <v>2094</v>
      </c>
      <c r="S830" t="e">
        <v>#NAME?</v>
      </c>
      <c r="T830" t="s">
        <v>2368</v>
      </c>
      <c r="U830">
        <v>7679</v>
      </c>
      <c r="V830" s="17">
        <v>44872</v>
      </c>
    </row>
    <row r="831" spans="1:22" x14ac:dyDescent="0.25">
      <c r="A831" s="20" t="s">
        <v>342</v>
      </c>
      <c r="B831" s="21">
        <v>44715</v>
      </c>
      <c r="C831" s="21">
        <v>44718</v>
      </c>
      <c r="D831" s="20">
        <v>60</v>
      </c>
      <c r="E831" s="22">
        <v>1264.7</v>
      </c>
      <c r="F831" s="21">
        <v>44775</v>
      </c>
      <c r="G831" s="21">
        <v>44872</v>
      </c>
      <c r="H831" s="20">
        <f t="shared" si="568"/>
        <v>97</v>
      </c>
      <c r="I831" s="20">
        <f t="shared" si="569"/>
        <v>122675.90000000001</v>
      </c>
      <c r="J831" s="20">
        <f t="shared" si="570"/>
        <v>157</v>
      </c>
      <c r="K831" s="20">
        <f t="shared" si="571"/>
        <v>1107.7</v>
      </c>
      <c r="L831" s="20">
        <f t="shared" si="572"/>
        <v>157</v>
      </c>
      <c r="M831" s="20">
        <f t="shared" si="573"/>
        <v>154</v>
      </c>
      <c r="N831" s="20">
        <f t="shared" si="574"/>
        <v>198557.9</v>
      </c>
      <c r="O831" s="20">
        <f t="shared" si="575"/>
        <v>194763.80000000002</v>
      </c>
      <c r="P831">
        <v>50215080</v>
      </c>
      <c r="Q831" t="e">
        <v>#NAME?</v>
      </c>
      <c r="R831" t="s">
        <v>2094</v>
      </c>
      <c r="S831" t="e">
        <v>#NAME?</v>
      </c>
      <c r="T831" t="s">
        <v>2368</v>
      </c>
      <c r="U831">
        <v>7679</v>
      </c>
      <c r="V831" s="17">
        <v>44872</v>
      </c>
    </row>
    <row r="832" spans="1:22" x14ac:dyDescent="0.25">
      <c r="A832" s="20" t="s">
        <v>343</v>
      </c>
      <c r="B832" s="21">
        <v>44715</v>
      </c>
      <c r="C832" s="21">
        <v>44718</v>
      </c>
      <c r="D832" s="20">
        <v>60</v>
      </c>
      <c r="E832" s="22">
        <v>1264.7</v>
      </c>
      <c r="F832" s="21">
        <v>44775</v>
      </c>
      <c r="G832" s="21">
        <v>44872</v>
      </c>
      <c r="H832" s="20">
        <f t="shared" si="568"/>
        <v>97</v>
      </c>
      <c r="I832" s="20">
        <f t="shared" si="569"/>
        <v>122675.90000000001</v>
      </c>
      <c r="J832" s="20">
        <f t="shared" si="570"/>
        <v>157</v>
      </c>
      <c r="K832" s="20">
        <f t="shared" si="571"/>
        <v>1107.7</v>
      </c>
      <c r="L832" s="20">
        <f t="shared" si="572"/>
        <v>157</v>
      </c>
      <c r="M832" s="20">
        <f t="shared" si="573"/>
        <v>154</v>
      </c>
      <c r="N832" s="20">
        <f t="shared" si="574"/>
        <v>198557.9</v>
      </c>
      <c r="O832" s="20">
        <f t="shared" si="575"/>
        <v>194763.80000000002</v>
      </c>
      <c r="P832">
        <v>50215080</v>
      </c>
      <c r="Q832" t="e">
        <v>#NAME?</v>
      </c>
      <c r="R832" t="s">
        <v>2094</v>
      </c>
      <c r="S832" t="e">
        <v>#NAME?</v>
      </c>
      <c r="T832" t="s">
        <v>2368</v>
      </c>
      <c r="U832">
        <v>7679</v>
      </c>
      <c r="V832" s="17">
        <v>44872</v>
      </c>
    </row>
    <row r="833" spans="1:22" x14ac:dyDescent="0.25">
      <c r="A833" s="20" t="s">
        <v>344</v>
      </c>
      <c r="B833" s="21">
        <v>44750</v>
      </c>
      <c r="C833" s="21">
        <v>44753</v>
      </c>
      <c r="D833" s="20">
        <v>60</v>
      </c>
      <c r="E833" s="22">
        <v>1430.88</v>
      </c>
      <c r="F833" s="21">
        <v>44811</v>
      </c>
      <c r="G833" s="21">
        <v>44872</v>
      </c>
      <c r="H833" s="20">
        <f t="shared" si="568"/>
        <v>61</v>
      </c>
      <c r="I833" s="20">
        <f t="shared" si="569"/>
        <v>87283.680000000008</v>
      </c>
      <c r="J833" s="20">
        <f t="shared" si="570"/>
        <v>121</v>
      </c>
      <c r="K833" s="20">
        <f t="shared" si="571"/>
        <v>1309.8800000000001</v>
      </c>
      <c r="L833" s="20">
        <f t="shared" si="572"/>
        <v>122</v>
      </c>
      <c r="M833" s="20">
        <f t="shared" si="573"/>
        <v>119</v>
      </c>
      <c r="N833" s="20">
        <f t="shared" si="574"/>
        <v>174567.36000000002</v>
      </c>
      <c r="O833" s="20">
        <f t="shared" si="575"/>
        <v>170274.72</v>
      </c>
      <c r="P833">
        <v>50215080</v>
      </c>
      <c r="Q833" t="e">
        <v>#NAME?</v>
      </c>
      <c r="R833" t="s">
        <v>2094</v>
      </c>
      <c r="S833" t="e">
        <v>#NAME?</v>
      </c>
      <c r="T833" t="s">
        <v>2368</v>
      </c>
      <c r="U833">
        <v>7679</v>
      </c>
      <c r="V833" s="17">
        <v>44872</v>
      </c>
    </row>
    <row r="834" spans="1:22" x14ac:dyDescent="0.25">
      <c r="A834" s="20" t="s">
        <v>345</v>
      </c>
      <c r="B834" s="21">
        <v>44750</v>
      </c>
      <c r="C834" s="21">
        <v>44753</v>
      </c>
      <c r="D834" s="20">
        <v>60</v>
      </c>
      <c r="E834" s="22">
        <v>1430.88</v>
      </c>
      <c r="F834" s="21">
        <v>44811</v>
      </c>
      <c r="G834" s="21">
        <v>44872</v>
      </c>
      <c r="H834" s="20">
        <f t="shared" si="568"/>
        <v>61</v>
      </c>
      <c r="I834" s="20">
        <f t="shared" si="569"/>
        <v>87283.680000000008</v>
      </c>
      <c r="J834" s="20">
        <f t="shared" si="570"/>
        <v>121</v>
      </c>
      <c r="K834" s="20">
        <f t="shared" si="571"/>
        <v>1309.8800000000001</v>
      </c>
      <c r="L834" s="20">
        <f t="shared" si="572"/>
        <v>122</v>
      </c>
      <c r="M834" s="20">
        <f t="shared" si="573"/>
        <v>119</v>
      </c>
      <c r="N834" s="20">
        <f t="shared" si="574"/>
        <v>174567.36000000002</v>
      </c>
      <c r="O834" s="20">
        <f t="shared" si="575"/>
        <v>170274.72</v>
      </c>
      <c r="P834">
        <v>50215080</v>
      </c>
      <c r="Q834" t="e">
        <v>#NAME?</v>
      </c>
      <c r="R834" t="s">
        <v>2094</v>
      </c>
      <c r="S834" t="e">
        <v>#NAME?</v>
      </c>
      <c r="T834" t="s">
        <v>2368</v>
      </c>
      <c r="U834">
        <v>7679</v>
      </c>
      <c r="V834" s="17">
        <v>44872</v>
      </c>
    </row>
    <row r="835" spans="1:22" x14ac:dyDescent="0.25">
      <c r="A835" s="20" t="s">
        <v>346</v>
      </c>
      <c r="B835" s="21">
        <v>44750</v>
      </c>
      <c r="C835" s="21">
        <v>44753</v>
      </c>
      <c r="D835" s="20">
        <v>60</v>
      </c>
      <c r="E835" s="22">
        <v>1430.88</v>
      </c>
      <c r="F835" s="21">
        <v>44811</v>
      </c>
      <c r="G835" s="21">
        <v>44872</v>
      </c>
      <c r="H835" s="20">
        <f t="shared" si="568"/>
        <v>61</v>
      </c>
      <c r="I835" s="20">
        <f t="shared" si="569"/>
        <v>87283.680000000008</v>
      </c>
      <c r="J835" s="20">
        <f t="shared" si="570"/>
        <v>121</v>
      </c>
      <c r="K835" s="20">
        <f t="shared" si="571"/>
        <v>1309.8800000000001</v>
      </c>
      <c r="L835" s="20">
        <f t="shared" si="572"/>
        <v>122</v>
      </c>
      <c r="M835" s="20">
        <f t="shared" si="573"/>
        <v>119</v>
      </c>
      <c r="N835" s="20">
        <f t="shared" si="574"/>
        <v>174567.36000000002</v>
      </c>
      <c r="O835" s="20">
        <f t="shared" si="575"/>
        <v>170274.72</v>
      </c>
      <c r="P835">
        <v>50215080</v>
      </c>
      <c r="Q835" t="e">
        <v>#NAME?</v>
      </c>
      <c r="R835" t="s">
        <v>2094</v>
      </c>
      <c r="S835" t="e">
        <v>#NAME?</v>
      </c>
      <c r="T835" t="s">
        <v>2368</v>
      </c>
      <c r="U835">
        <v>7679</v>
      </c>
      <c r="V835" s="17">
        <v>44872</v>
      </c>
    </row>
    <row r="836" spans="1:22" x14ac:dyDescent="0.25">
      <c r="A836" s="20" t="s">
        <v>347</v>
      </c>
      <c r="B836" s="21">
        <v>44750</v>
      </c>
      <c r="C836" s="21">
        <v>44754</v>
      </c>
      <c r="D836" s="20">
        <v>60</v>
      </c>
      <c r="E836" s="22">
        <v>1430.88</v>
      </c>
      <c r="F836" s="21">
        <v>44814</v>
      </c>
      <c r="G836" s="21">
        <v>44872</v>
      </c>
      <c r="H836" s="20">
        <f t="shared" si="568"/>
        <v>58</v>
      </c>
      <c r="I836" s="20">
        <f t="shared" si="569"/>
        <v>82991.040000000008</v>
      </c>
      <c r="J836" s="20">
        <f t="shared" si="570"/>
        <v>118</v>
      </c>
      <c r="K836" s="20">
        <f t="shared" si="571"/>
        <v>1312.88</v>
      </c>
      <c r="L836" s="20">
        <f t="shared" si="572"/>
        <v>122</v>
      </c>
      <c r="M836" s="20">
        <f t="shared" si="573"/>
        <v>118</v>
      </c>
      <c r="N836" s="20">
        <f t="shared" si="574"/>
        <v>174567.36000000002</v>
      </c>
      <c r="O836" s="20">
        <f t="shared" si="575"/>
        <v>168843.84000000003</v>
      </c>
      <c r="P836">
        <v>50215080</v>
      </c>
      <c r="Q836" t="e">
        <v>#NAME?</v>
      </c>
      <c r="R836" t="s">
        <v>2094</v>
      </c>
      <c r="S836" t="e">
        <v>#NAME?</v>
      </c>
      <c r="T836" t="s">
        <v>2368</v>
      </c>
      <c r="U836">
        <v>7679</v>
      </c>
      <c r="V836" s="17">
        <v>44872</v>
      </c>
    </row>
    <row r="837" spans="1:22" x14ac:dyDescent="0.25">
      <c r="A837" s="20" t="s">
        <v>518</v>
      </c>
      <c r="B837" s="21">
        <v>44750</v>
      </c>
      <c r="C837" s="21">
        <v>44753</v>
      </c>
      <c r="D837" s="20">
        <v>60</v>
      </c>
      <c r="E837" s="22">
        <v>1430.88</v>
      </c>
      <c r="F837" s="21">
        <v>44811</v>
      </c>
      <c r="G837" s="21">
        <v>44872</v>
      </c>
      <c r="H837" s="20">
        <f t="shared" si="568"/>
        <v>61</v>
      </c>
      <c r="I837" s="20">
        <f t="shared" si="569"/>
        <v>87283.680000000008</v>
      </c>
      <c r="J837" s="20">
        <f t="shared" si="570"/>
        <v>121</v>
      </c>
      <c r="K837" s="20">
        <f t="shared" si="571"/>
        <v>1309.8800000000001</v>
      </c>
      <c r="L837" s="20">
        <f t="shared" si="572"/>
        <v>122</v>
      </c>
      <c r="M837" s="20">
        <f t="shared" si="573"/>
        <v>119</v>
      </c>
      <c r="N837" s="20">
        <f t="shared" si="574"/>
        <v>174567.36000000002</v>
      </c>
      <c r="O837" s="20">
        <f t="shared" si="575"/>
        <v>170274.72</v>
      </c>
      <c r="P837">
        <v>50215080</v>
      </c>
      <c r="Q837" t="e">
        <v>#NAME?</v>
      </c>
      <c r="R837" t="s">
        <v>2094</v>
      </c>
      <c r="S837" t="e">
        <v>#NAME?</v>
      </c>
      <c r="T837" t="s">
        <v>2368</v>
      </c>
      <c r="U837">
        <v>7679</v>
      </c>
      <c r="V837" s="17">
        <v>44872</v>
      </c>
    </row>
    <row r="838" spans="1:22" x14ac:dyDescent="0.25">
      <c r="A838" s="20" t="s">
        <v>862</v>
      </c>
      <c r="B838" s="21">
        <v>44750</v>
      </c>
      <c r="C838" s="21">
        <v>44753</v>
      </c>
      <c r="D838" s="20">
        <v>60</v>
      </c>
      <c r="E838" s="22">
        <v>1264.7</v>
      </c>
      <c r="F838" s="21">
        <v>44810</v>
      </c>
      <c r="G838" s="21">
        <v>44872</v>
      </c>
      <c r="H838" s="20">
        <f t="shared" si="568"/>
        <v>62</v>
      </c>
      <c r="I838" s="20">
        <f t="shared" si="569"/>
        <v>78411.400000000009</v>
      </c>
      <c r="J838" s="20">
        <f t="shared" si="570"/>
        <v>122</v>
      </c>
      <c r="K838" s="20">
        <f t="shared" si="571"/>
        <v>1142.7</v>
      </c>
      <c r="L838" s="20">
        <f t="shared" si="572"/>
        <v>122</v>
      </c>
      <c r="M838" s="20">
        <f t="shared" si="573"/>
        <v>119</v>
      </c>
      <c r="N838" s="20">
        <f t="shared" si="574"/>
        <v>154293.4</v>
      </c>
      <c r="O838" s="20">
        <f t="shared" si="575"/>
        <v>150499.30000000002</v>
      </c>
      <c r="P838">
        <v>50215080</v>
      </c>
      <c r="Q838" t="e">
        <v>#NAME?</v>
      </c>
      <c r="R838" t="s">
        <v>2094</v>
      </c>
      <c r="S838" t="e">
        <v>#NAME?</v>
      </c>
      <c r="T838" t="s">
        <v>2368</v>
      </c>
      <c r="U838">
        <v>7679</v>
      </c>
      <c r="V838" s="17">
        <v>44872</v>
      </c>
    </row>
    <row r="839" spans="1:22" x14ac:dyDescent="0.25">
      <c r="A839" s="20" t="s">
        <v>863</v>
      </c>
      <c r="B839" s="21">
        <v>44750</v>
      </c>
      <c r="C839" s="21">
        <v>44753</v>
      </c>
      <c r="D839" s="20">
        <v>60</v>
      </c>
      <c r="E839" s="22">
        <v>1264.7</v>
      </c>
      <c r="F839" s="21">
        <v>44810</v>
      </c>
      <c r="G839" s="21">
        <v>44872</v>
      </c>
      <c r="H839" s="20">
        <f t="shared" si="568"/>
        <v>62</v>
      </c>
      <c r="I839" s="20">
        <f t="shared" si="569"/>
        <v>78411.400000000009</v>
      </c>
      <c r="J839" s="20">
        <f t="shared" si="570"/>
        <v>122</v>
      </c>
      <c r="K839" s="20">
        <f t="shared" si="571"/>
        <v>1142.7</v>
      </c>
      <c r="L839" s="20">
        <f t="shared" si="572"/>
        <v>122</v>
      </c>
      <c r="M839" s="20">
        <f t="shared" si="573"/>
        <v>119</v>
      </c>
      <c r="N839" s="20">
        <f t="shared" si="574"/>
        <v>154293.4</v>
      </c>
      <c r="O839" s="20">
        <f t="shared" si="575"/>
        <v>150499.30000000002</v>
      </c>
      <c r="P839">
        <v>50215080</v>
      </c>
      <c r="Q839" t="e">
        <v>#NAME?</v>
      </c>
      <c r="R839" t="s">
        <v>2094</v>
      </c>
      <c r="S839" t="e">
        <v>#NAME?</v>
      </c>
      <c r="T839" t="s">
        <v>2368</v>
      </c>
      <c r="U839">
        <v>7679</v>
      </c>
      <c r="V839" s="17">
        <v>44872</v>
      </c>
    </row>
    <row r="840" spans="1:22" x14ac:dyDescent="0.25">
      <c r="A840" s="20" t="s">
        <v>864</v>
      </c>
      <c r="B840" s="21">
        <v>44750</v>
      </c>
      <c r="C840" s="21">
        <v>44753</v>
      </c>
      <c r="D840" s="20">
        <v>60</v>
      </c>
      <c r="E840" s="22">
        <v>1430.88</v>
      </c>
      <c r="F840" s="21">
        <v>44811</v>
      </c>
      <c r="G840" s="21">
        <v>44916</v>
      </c>
      <c r="H840" s="20">
        <f t="shared" si="568"/>
        <v>105</v>
      </c>
      <c r="I840" s="20">
        <f t="shared" si="569"/>
        <v>150242.40000000002</v>
      </c>
      <c r="J840" s="20">
        <f t="shared" si="570"/>
        <v>165</v>
      </c>
      <c r="K840" s="20">
        <f t="shared" si="571"/>
        <v>1265.8800000000001</v>
      </c>
      <c r="L840" s="20">
        <f t="shared" si="572"/>
        <v>166</v>
      </c>
      <c r="M840" s="20">
        <f t="shared" si="573"/>
        <v>163</v>
      </c>
      <c r="N840" s="20">
        <f t="shared" si="574"/>
        <v>237526.08000000002</v>
      </c>
      <c r="O840" s="20">
        <f t="shared" si="575"/>
        <v>233233.44000000003</v>
      </c>
      <c r="P840">
        <v>50215080</v>
      </c>
      <c r="Q840" t="e">
        <v>#NAME?</v>
      </c>
      <c r="R840" t="s">
        <v>2094</v>
      </c>
      <c r="S840" t="e">
        <v>#NAME?</v>
      </c>
      <c r="T840" t="s">
        <v>2368</v>
      </c>
      <c r="U840">
        <v>8550</v>
      </c>
      <c r="V840" s="17">
        <v>44916</v>
      </c>
    </row>
    <row r="841" spans="1:22" x14ac:dyDescent="0.25">
      <c r="A841" s="20" t="s">
        <v>865</v>
      </c>
      <c r="B841" s="21">
        <v>44750</v>
      </c>
      <c r="C841" s="21">
        <v>44753</v>
      </c>
      <c r="D841" s="20">
        <v>60</v>
      </c>
      <c r="E841" s="22">
        <v>1430.88</v>
      </c>
      <c r="F841" s="21">
        <v>44811</v>
      </c>
      <c r="G841" s="21">
        <v>44916</v>
      </c>
      <c r="H841" s="20">
        <f t="shared" si="568"/>
        <v>105</v>
      </c>
      <c r="I841" s="20">
        <f t="shared" si="569"/>
        <v>150242.40000000002</v>
      </c>
      <c r="J841" s="20">
        <f t="shared" si="570"/>
        <v>165</v>
      </c>
      <c r="K841" s="20">
        <f t="shared" si="571"/>
        <v>1265.8800000000001</v>
      </c>
      <c r="L841" s="20">
        <f t="shared" si="572"/>
        <v>166</v>
      </c>
      <c r="M841" s="20">
        <f t="shared" si="573"/>
        <v>163</v>
      </c>
      <c r="N841" s="20">
        <f t="shared" si="574"/>
        <v>237526.08000000002</v>
      </c>
      <c r="O841" s="20">
        <f t="shared" si="575"/>
        <v>233233.44000000003</v>
      </c>
      <c r="P841">
        <v>50215080</v>
      </c>
      <c r="Q841" t="e">
        <v>#NAME?</v>
      </c>
      <c r="R841" t="s">
        <v>2094</v>
      </c>
      <c r="S841" t="e">
        <v>#NAME?</v>
      </c>
      <c r="T841" t="s">
        <v>2368</v>
      </c>
      <c r="U841">
        <v>8550</v>
      </c>
      <c r="V841" s="17">
        <v>44916</v>
      </c>
    </row>
    <row r="842" spans="1:22" x14ac:dyDescent="0.25">
      <c r="A842" s="20" t="s">
        <v>866</v>
      </c>
      <c r="B842" s="21">
        <v>44750</v>
      </c>
      <c r="C842" s="21">
        <v>44753</v>
      </c>
      <c r="D842" s="20">
        <v>60</v>
      </c>
      <c r="E842" s="22">
        <v>1264.7</v>
      </c>
      <c r="F842" s="21">
        <v>44810</v>
      </c>
      <c r="G842" s="21">
        <v>44916</v>
      </c>
      <c r="H842" s="20">
        <f t="shared" si="568"/>
        <v>106</v>
      </c>
      <c r="I842" s="20">
        <f t="shared" si="569"/>
        <v>134058.20000000001</v>
      </c>
      <c r="J842" s="20">
        <f t="shared" si="570"/>
        <v>166</v>
      </c>
      <c r="K842" s="20">
        <f t="shared" si="571"/>
        <v>1098.7</v>
      </c>
      <c r="L842" s="20">
        <f t="shared" si="572"/>
        <v>166</v>
      </c>
      <c r="M842" s="20">
        <f t="shared" si="573"/>
        <v>163</v>
      </c>
      <c r="N842" s="20">
        <f t="shared" si="574"/>
        <v>209940.2</v>
      </c>
      <c r="O842" s="20">
        <f t="shared" si="575"/>
        <v>206146.1</v>
      </c>
      <c r="P842">
        <v>50215080</v>
      </c>
      <c r="Q842" t="e">
        <v>#NAME?</v>
      </c>
      <c r="R842" t="s">
        <v>2094</v>
      </c>
      <c r="S842" t="e">
        <v>#NAME?</v>
      </c>
      <c r="T842" t="s">
        <v>2368</v>
      </c>
      <c r="U842">
        <v>8550</v>
      </c>
      <c r="V842" s="17">
        <v>44916</v>
      </c>
    </row>
    <row r="843" spans="1:22" x14ac:dyDescent="0.25">
      <c r="A843" s="20" t="s">
        <v>867</v>
      </c>
      <c r="B843" s="21">
        <v>44750</v>
      </c>
      <c r="C843" s="21">
        <v>44753</v>
      </c>
      <c r="D843" s="20">
        <v>60</v>
      </c>
      <c r="E843" s="22">
        <v>1430.88</v>
      </c>
      <c r="F843" s="21">
        <v>44810</v>
      </c>
      <c r="G843" s="21">
        <v>44916</v>
      </c>
      <c r="H843" s="20">
        <f t="shared" si="568"/>
        <v>106</v>
      </c>
      <c r="I843" s="20">
        <f t="shared" si="569"/>
        <v>151673.28</v>
      </c>
      <c r="J843" s="20">
        <f t="shared" si="570"/>
        <v>166</v>
      </c>
      <c r="K843" s="20">
        <f t="shared" si="571"/>
        <v>1264.8800000000001</v>
      </c>
      <c r="L843" s="20">
        <f t="shared" si="572"/>
        <v>166</v>
      </c>
      <c r="M843" s="20">
        <f t="shared" si="573"/>
        <v>163</v>
      </c>
      <c r="N843" s="20">
        <f t="shared" si="574"/>
        <v>237526.08000000002</v>
      </c>
      <c r="O843" s="20">
        <f t="shared" si="575"/>
        <v>233233.44000000003</v>
      </c>
      <c r="P843">
        <v>50215080</v>
      </c>
      <c r="Q843" t="e">
        <v>#NAME?</v>
      </c>
      <c r="R843" t="s">
        <v>2094</v>
      </c>
      <c r="S843" t="e">
        <v>#NAME?</v>
      </c>
      <c r="T843" t="s">
        <v>2368</v>
      </c>
      <c r="U843">
        <v>8550</v>
      </c>
      <c r="V843" s="17">
        <v>44916</v>
      </c>
    </row>
    <row r="844" spans="1:22" x14ac:dyDescent="0.25">
      <c r="A844" s="20" t="s">
        <v>875</v>
      </c>
      <c r="B844" s="21">
        <v>44792</v>
      </c>
      <c r="C844" s="21">
        <v>44797</v>
      </c>
      <c r="D844" s="20">
        <v>60</v>
      </c>
      <c r="E844" s="22">
        <v>1264.7</v>
      </c>
      <c r="F844" s="21">
        <v>44852</v>
      </c>
      <c r="G844" s="21">
        <v>44916</v>
      </c>
      <c r="H844" s="20">
        <f t="shared" si="568"/>
        <v>64</v>
      </c>
      <c r="I844" s="20">
        <f t="shared" si="569"/>
        <v>80940.800000000003</v>
      </c>
      <c r="J844" s="20">
        <f t="shared" si="570"/>
        <v>124</v>
      </c>
      <c r="K844" s="20">
        <f t="shared" si="571"/>
        <v>1140.7</v>
      </c>
      <c r="L844" s="20">
        <f t="shared" si="572"/>
        <v>124</v>
      </c>
      <c r="M844" s="20">
        <f t="shared" si="573"/>
        <v>119</v>
      </c>
      <c r="N844" s="20">
        <f t="shared" si="574"/>
        <v>156822.80000000002</v>
      </c>
      <c r="O844" s="20">
        <f t="shared" si="575"/>
        <v>150499.30000000002</v>
      </c>
      <c r="P844">
        <v>50215080</v>
      </c>
      <c r="Q844" t="e">
        <v>#NAME?</v>
      </c>
      <c r="R844" t="s">
        <v>2094</v>
      </c>
      <c r="S844" t="e">
        <v>#NAME?</v>
      </c>
      <c r="T844" t="s">
        <v>2368</v>
      </c>
      <c r="U844">
        <v>8550</v>
      </c>
      <c r="V844" s="17">
        <v>44916</v>
      </c>
    </row>
    <row r="845" spans="1:22" x14ac:dyDescent="0.25">
      <c r="A845" s="20" t="s">
        <v>868</v>
      </c>
      <c r="B845" s="21">
        <v>44792</v>
      </c>
      <c r="C845" s="21">
        <v>44811</v>
      </c>
      <c r="D845" s="20">
        <v>60</v>
      </c>
      <c r="E845" s="20">
        <v>594.79999999999995</v>
      </c>
      <c r="F845" s="21">
        <v>44852</v>
      </c>
      <c r="G845" s="21">
        <v>44916</v>
      </c>
      <c r="H845" s="20">
        <f t="shared" si="568"/>
        <v>64</v>
      </c>
      <c r="I845" s="20">
        <f t="shared" si="569"/>
        <v>38067.199999999997</v>
      </c>
      <c r="J845" s="20">
        <f t="shared" si="570"/>
        <v>124</v>
      </c>
      <c r="K845" s="20">
        <f t="shared" si="571"/>
        <v>470.79999999999995</v>
      </c>
      <c r="L845" s="20">
        <f t="shared" si="572"/>
        <v>124</v>
      </c>
      <c r="M845" s="20">
        <f t="shared" si="573"/>
        <v>105</v>
      </c>
      <c r="N845" s="20">
        <f t="shared" si="574"/>
        <v>73755.199999999997</v>
      </c>
      <c r="O845" s="20">
        <f t="shared" si="575"/>
        <v>62453.999999999993</v>
      </c>
      <c r="P845">
        <v>50215080</v>
      </c>
      <c r="Q845" t="e">
        <v>#NAME?</v>
      </c>
      <c r="R845" t="s">
        <v>2094</v>
      </c>
      <c r="S845" t="e">
        <v>#NAME?</v>
      </c>
      <c r="T845" t="s">
        <v>2368</v>
      </c>
      <c r="U845">
        <v>8550</v>
      </c>
      <c r="V845" s="17">
        <v>44916</v>
      </c>
    </row>
    <row r="846" spans="1:22" x14ac:dyDescent="0.25">
      <c r="A846" s="20" t="s">
        <v>869</v>
      </c>
      <c r="B846" s="21">
        <v>44792</v>
      </c>
      <c r="C846" s="21">
        <v>44811</v>
      </c>
      <c r="D846" s="20">
        <v>60</v>
      </c>
      <c r="E846" s="20">
        <v>632.35</v>
      </c>
      <c r="F846" s="21">
        <v>44852</v>
      </c>
      <c r="G846" s="21">
        <v>44916</v>
      </c>
      <c r="H846" s="20">
        <f t="shared" si="568"/>
        <v>64</v>
      </c>
      <c r="I846" s="20">
        <f t="shared" si="569"/>
        <v>40470.400000000001</v>
      </c>
      <c r="J846" s="20">
        <f t="shared" si="570"/>
        <v>124</v>
      </c>
      <c r="K846" s="20">
        <f t="shared" si="571"/>
        <v>508.35</v>
      </c>
      <c r="L846" s="20">
        <f t="shared" si="572"/>
        <v>124</v>
      </c>
      <c r="M846" s="20">
        <f t="shared" si="573"/>
        <v>105</v>
      </c>
      <c r="N846" s="20">
        <f t="shared" si="574"/>
        <v>78411.400000000009</v>
      </c>
      <c r="O846" s="20">
        <f t="shared" si="575"/>
        <v>66396.75</v>
      </c>
      <c r="P846">
        <v>50215080</v>
      </c>
      <c r="Q846" t="e">
        <v>#NAME?</v>
      </c>
      <c r="R846" t="s">
        <v>2094</v>
      </c>
      <c r="S846" t="e">
        <v>#NAME?</v>
      </c>
      <c r="T846" t="s">
        <v>2368</v>
      </c>
      <c r="U846">
        <v>8550</v>
      </c>
      <c r="V846" s="17">
        <v>44916</v>
      </c>
    </row>
    <row r="847" spans="1:22" x14ac:dyDescent="0.25">
      <c r="A847" s="20" t="s">
        <v>733</v>
      </c>
      <c r="B847" s="21">
        <v>44792</v>
      </c>
      <c r="C847" s="21">
        <v>44811</v>
      </c>
      <c r="D847" s="20">
        <v>60</v>
      </c>
      <c r="E847" s="22">
        <v>1264.7</v>
      </c>
      <c r="F847" s="21">
        <v>44852</v>
      </c>
      <c r="G847" s="21">
        <v>44916</v>
      </c>
      <c r="H847" s="20">
        <f t="shared" si="568"/>
        <v>64</v>
      </c>
      <c r="I847" s="20">
        <f t="shared" si="569"/>
        <v>80940.800000000003</v>
      </c>
      <c r="J847" s="20">
        <f t="shared" si="570"/>
        <v>124</v>
      </c>
      <c r="K847" s="20">
        <f t="shared" si="571"/>
        <v>1140.7</v>
      </c>
      <c r="L847" s="20">
        <f t="shared" si="572"/>
        <v>124</v>
      </c>
      <c r="M847" s="20">
        <f t="shared" si="573"/>
        <v>105</v>
      </c>
      <c r="N847" s="20">
        <f t="shared" si="574"/>
        <v>156822.80000000002</v>
      </c>
      <c r="O847" s="20">
        <f t="shared" si="575"/>
        <v>132793.5</v>
      </c>
      <c r="P847">
        <v>50215080</v>
      </c>
      <c r="Q847" t="e">
        <v>#NAME?</v>
      </c>
      <c r="R847" t="s">
        <v>2094</v>
      </c>
      <c r="S847" t="e">
        <v>#NAME?</v>
      </c>
      <c r="T847" t="s">
        <v>2368</v>
      </c>
      <c r="U847">
        <v>8550</v>
      </c>
      <c r="V847" s="17">
        <v>44916</v>
      </c>
    </row>
    <row r="848" spans="1:22" x14ac:dyDescent="0.25">
      <c r="A848" s="20" t="s">
        <v>734</v>
      </c>
      <c r="B848" s="21">
        <v>44792</v>
      </c>
      <c r="C848" s="21">
        <v>44811</v>
      </c>
      <c r="D848" s="20">
        <v>60</v>
      </c>
      <c r="E848" s="22">
        <v>1264.7</v>
      </c>
      <c r="F848" s="21">
        <v>44852</v>
      </c>
      <c r="G848" s="21">
        <v>44916</v>
      </c>
      <c r="H848" s="20">
        <f t="shared" si="568"/>
        <v>64</v>
      </c>
      <c r="I848" s="20">
        <f t="shared" si="569"/>
        <v>80940.800000000003</v>
      </c>
      <c r="J848" s="20">
        <f t="shared" si="570"/>
        <v>124</v>
      </c>
      <c r="K848" s="20">
        <f t="shared" si="571"/>
        <v>1140.7</v>
      </c>
      <c r="L848" s="20">
        <f t="shared" si="572"/>
        <v>124</v>
      </c>
      <c r="M848" s="20">
        <f t="shared" si="573"/>
        <v>105</v>
      </c>
      <c r="N848" s="20">
        <f t="shared" si="574"/>
        <v>156822.80000000002</v>
      </c>
      <c r="O848" s="20">
        <f t="shared" si="575"/>
        <v>132793.5</v>
      </c>
      <c r="P848">
        <v>50215080</v>
      </c>
      <c r="Q848" t="e">
        <v>#NAME?</v>
      </c>
      <c r="R848" t="s">
        <v>2094</v>
      </c>
      <c r="S848" t="e">
        <v>#NAME?</v>
      </c>
      <c r="T848" t="s">
        <v>2368</v>
      </c>
      <c r="U848">
        <v>8550</v>
      </c>
      <c r="V848" s="17">
        <v>44916</v>
      </c>
    </row>
    <row r="849" spans="1:22" x14ac:dyDescent="0.25">
      <c r="A849" s="20" t="s">
        <v>348</v>
      </c>
      <c r="B849" s="21">
        <v>44792</v>
      </c>
      <c r="C849" s="21">
        <v>44811</v>
      </c>
      <c r="D849" s="20">
        <v>60</v>
      </c>
      <c r="E849" s="22">
        <v>1430.88</v>
      </c>
      <c r="F849" s="21">
        <v>44852</v>
      </c>
      <c r="G849" s="21">
        <v>44916</v>
      </c>
      <c r="H849" s="20">
        <f t="shared" si="568"/>
        <v>64</v>
      </c>
      <c r="I849" s="20">
        <f t="shared" si="569"/>
        <v>91576.320000000007</v>
      </c>
      <c r="J849" s="20">
        <f t="shared" si="570"/>
        <v>124</v>
      </c>
      <c r="K849" s="20">
        <f t="shared" si="571"/>
        <v>1306.8800000000001</v>
      </c>
      <c r="L849" s="20">
        <f t="shared" si="572"/>
        <v>124</v>
      </c>
      <c r="M849" s="20">
        <f t="shared" si="573"/>
        <v>105</v>
      </c>
      <c r="N849" s="20">
        <f t="shared" si="574"/>
        <v>177429.12000000002</v>
      </c>
      <c r="O849" s="20">
        <f t="shared" si="575"/>
        <v>150242.40000000002</v>
      </c>
      <c r="P849">
        <v>50215080</v>
      </c>
      <c r="Q849" t="e">
        <v>#NAME?</v>
      </c>
      <c r="R849" t="s">
        <v>2094</v>
      </c>
      <c r="S849" t="e">
        <v>#NAME?</v>
      </c>
      <c r="T849" t="s">
        <v>2368</v>
      </c>
      <c r="U849">
        <v>8550</v>
      </c>
      <c r="V849" s="17">
        <v>44916</v>
      </c>
    </row>
    <row r="850" spans="1:22" x14ac:dyDescent="0.25">
      <c r="A850" s="20" t="s">
        <v>876</v>
      </c>
      <c r="B850" s="21">
        <v>44806</v>
      </c>
      <c r="C850" s="21">
        <v>44813</v>
      </c>
      <c r="D850" s="20">
        <v>60</v>
      </c>
      <c r="E850" s="22">
        <v>1035.76</v>
      </c>
      <c r="F850" s="21">
        <v>44869</v>
      </c>
      <c r="G850" s="21">
        <v>44861</v>
      </c>
      <c r="H850" s="20">
        <f t="shared" ref="H850:H856" si="576">G850-F850</f>
        <v>-8</v>
      </c>
      <c r="I850" s="20">
        <f t="shared" ref="I850:I856" si="577">E850*H850</f>
        <v>-8286.08</v>
      </c>
      <c r="J850" s="20">
        <f t="shared" ref="J850:J856" si="578">H850+D850</f>
        <v>52</v>
      </c>
      <c r="K850" s="20">
        <f t="shared" ref="K850:K856" si="579">E850-J850</f>
        <v>983.76</v>
      </c>
      <c r="L850" s="20">
        <f t="shared" ref="L850:L856" si="580">G850-B850</f>
        <v>55</v>
      </c>
      <c r="M850" s="20">
        <f t="shared" ref="M850:M856" si="581">G850-C850</f>
        <v>48</v>
      </c>
      <c r="N850" s="20">
        <f t="shared" ref="N850:N856" si="582">E850*L850</f>
        <v>56966.8</v>
      </c>
      <c r="O850" s="20">
        <f t="shared" ref="O850:O856" si="583">E850*M850</f>
        <v>49716.479999999996</v>
      </c>
      <c r="P850">
        <v>50215090</v>
      </c>
      <c r="Q850" t="s">
        <v>2225</v>
      </c>
      <c r="R850" t="s">
        <v>2099</v>
      </c>
      <c r="S850" t="e">
        <v>#NAME?</v>
      </c>
      <c r="T850" t="s">
        <v>2370</v>
      </c>
      <c r="U850">
        <v>7592</v>
      </c>
      <c r="V850" s="17">
        <v>44861</v>
      </c>
    </row>
    <row r="851" spans="1:22" x14ac:dyDescent="0.25">
      <c r="A851" s="20" t="s">
        <v>877</v>
      </c>
      <c r="B851" s="21">
        <v>44806</v>
      </c>
      <c r="C851" s="21">
        <v>44813</v>
      </c>
      <c r="D851" s="20">
        <v>60</v>
      </c>
      <c r="E851" s="22">
        <v>1961.3</v>
      </c>
      <c r="F851" s="21">
        <v>44869</v>
      </c>
      <c r="G851" s="21">
        <v>44861</v>
      </c>
      <c r="H851" s="20">
        <f t="shared" si="576"/>
        <v>-8</v>
      </c>
      <c r="I851" s="20">
        <f t="shared" si="577"/>
        <v>-15690.4</v>
      </c>
      <c r="J851" s="20">
        <f t="shared" si="578"/>
        <v>52</v>
      </c>
      <c r="K851" s="20">
        <f t="shared" si="579"/>
        <v>1909.3</v>
      </c>
      <c r="L851" s="20">
        <f t="shared" si="580"/>
        <v>55</v>
      </c>
      <c r="M851" s="20">
        <f t="shared" si="581"/>
        <v>48</v>
      </c>
      <c r="N851" s="20">
        <f t="shared" si="582"/>
        <v>107871.5</v>
      </c>
      <c r="O851" s="20">
        <f t="shared" si="583"/>
        <v>94142.399999999994</v>
      </c>
      <c r="P851">
        <v>50218040</v>
      </c>
      <c r="Q851" t="s">
        <v>2224</v>
      </c>
      <c r="R851" t="s">
        <v>2110</v>
      </c>
      <c r="S851" t="e">
        <v>#NAME?</v>
      </c>
      <c r="T851" t="s">
        <v>2370</v>
      </c>
      <c r="U851">
        <v>7592</v>
      </c>
      <c r="V851" s="17">
        <v>44861</v>
      </c>
    </row>
    <row r="852" spans="1:22" x14ac:dyDescent="0.25">
      <c r="A852" s="20" t="s">
        <v>878</v>
      </c>
      <c r="B852" s="21">
        <v>44840</v>
      </c>
      <c r="C852" s="21">
        <v>44851</v>
      </c>
      <c r="D852" s="20">
        <v>60</v>
      </c>
      <c r="E852" s="22">
        <v>1320.09</v>
      </c>
      <c r="F852" s="21">
        <v>44900</v>
      </c>
      <c r="G852" s="21">
        <v>44911</v>
      </c>
      <c r="H852" s="20">
        <f t="shared" si="576"/>
        <v>11</v>
      </c>
      <c r="I852" s="20">
        <f t="shared" si="577"/>
        <v>14520.99</v>
      </c>
      <c r="J852" s="20">
        <f t="shared" si="578"/>
        <v>71</v>
      </c>
      <c r="K852" s="20">
        <f t="shared" si="579"/>
        <v>1249.0899999999999</v>
      </c>
      <c r="L852" s="20">
        <f t="shared" si="580"/>
        <v>71</v>
      </c>
      <c r="M852" s="20">
        <f t="shared" si="581"/>
        <v>60</v>
      </c>
      <c r="N852" s="20">
        <f t="shared" si="582"/>
        <v>93726.39</v>
      </c>
      <c r="O852" s="20">
        <f t="shared" si="583"/>
        <v>79205.399999999994</v>
      </c>
      <c r="P852">
        <v>50215090</v>
      </c>
      <c r="Q852" t="s">
        <v>2225</v>
      </c>
      <c r="R852" t="s">
        <v>2099</v>
      </c>
      <c r="S852" t="e">
        <v>#NAME?</v>
      </c>
      <c r="T852" t="s">
        <v>2370</v>
      </c>
      <c r="U852">
        <v>8406</v>
      </c>
      <c r="V852" s="17">
        <v>44911</v>
      </c>
    </row>
    <row r="853" spans="1:22" x14ac:dyDescent="0.25">
      <c r="A853" s="20" t="s">
        <v>879</v>
      </c>
      <c r="B853" s="21">
        <v>44840</v>
      </c>
      <c r="C853" s="21">
        <v>44852</v>
      </c>
      <c r="D853" s="20">
        <v>60</v>
      </c>
      <c r="E853" s="22">
        <v>1564</v>
      </c>
      <c r="F853" s="21">
        <v>44902</v>
      </c>
      <c r="G853" s="21">
        <v>44911</v>
      </c>
      <c r="H853" s="20">
        <f t="shared" si="576"/>
        <v>9</v>
      </c>
      <c r="I853" s="20">
        <f t="shared" si="577"/>
        <v>14076</v>
      </c>
      <c r="J853" s="20">
        <f t="shared" si="578"/>
        <v>69</v>
      </c>
      <c r="K853" s="20">
        <f t="shared" si="579"/>
        <v>1495</v>
      </c>
      <c r="L853" s="20">
        <f t="shared" si="580"/>
        <v>71</v>
      </c>
      <c r="M853" s="20">
        <f t="shared" si="581"/>
        <v>59</v>
      </c>
      <c r="N853" s="20">
        <f t="shared" si="582"/>
        <v>111044</v>
      </c>
      <c r="O853" s="20">
        <f t="shared" si="583"/>
        <v>92276</v>
      </c>
      <c r="P853">
        <v>50218040</v>
      </c>
      <c r="Q853" t="s">
        <v>2224</v>
      </c>
      <c r="R853" t="s">
        <v>2110</v>
      </c>
      <c r="S853" t="e">
        <v>#NAME?</v>
      </c>
      <c r="T853" t="s">
        <v>2370</v>
      </c>
      <c r="U853">
        <v>8406</v>
      </c>
      <c r="V853" s="17">
        <v>44911</v>
      </c>
    </row>
    <row r="854" spans="1:22" x14ac:dyDescent="0.25">
      <c r="A854" s="20" t="s">
        <v>881</v>
      </c>
      <c r="B854" s="21">
        <v>44777</v>
      </c>
      <c r="C854" s="21">
        <v>44789</v>
      </c>
      <c r="D854" s="20">
        <v>60</v>
      </c>
      <c r="E854" s="20">
        <v>380</v>
      </c>
      <c r="F854" s="21">
        <v>44839</v>
      </c>
      <c r="G854" s="21">
        <v>44837</v>
      </c>
      <c r="H854" s="20">
        <f t="shared" si="576"/>
        <v>-2</v>
      </c>
      <c r="I854" s="20">
        <f t="shared" si="577"/>
        <v>-760</v>
      </c>
      <c r="J854" s="20">
        <f t="shared" si="578"/>
        <v>58</v>
      </c>
      <c r="K854" s="20">
        <f t="shared" si="579"/>
        <v>322</v>
      </c>
      <c r="L854" s="20">
        <f t="shared" si="580"/>
        <v>60</v>
      </c>
      <c r="M854" s="20">
        <f t="shared" si="581"/>
        <v>48</v>
      </c>
      <c r="N854" s="20">
        <f t="shared" si="582"/>
        <v>22800</v>
      </c>
      <c r="O854" s="20">
        <f t="shared" si="583"/>
        <v>18240</v>
      </c>
      <c r="P854">
        <v>50121040</v>
      </c>
      <c r="Q854" t="s">
        <v>2174</v>
      </c>
      <c r="R854" t="s">
        <v>2109</v>
      </c>
      <c r="S854" t="s">
        <v>2174</v>
      </c>
      <c r="T854" t="s">
        <v>2371</v>
      </c>
      <c r="U854">
        <v>6949</v>
      </c>
      <c r="V854" s="17">
        <v>44837</v>
      </c>
    </row>
    <row r="855" spans="1:22" x14ac:dyDescent="0.25">
      <c r="A855" s="20" t="s">
        <v>882</v>
      </c>
      <c r="B855" s="21">
        <v>44810</v>
      </c>
      <c r="C855" s="21">
        <v>44824</v>
      </c>
      <c r="D855" s="20">
        <v>60</v>
      </c>
      <c r="E855" s="22">
        <v>4900</v>
      </c>
      <c r="F855" s="21">
        <v>44871</v>
      </c>
      <c r="G855" s="21">
        <v>44859</v>
      </c>
      <c r="H855" s="20">
        <f t="shared" si="576"/>
        <v>-12</v>
      </c>
      <c r="I855" s="20">
        <f t="shared" si="577"/>
        <v>-58800</v>
      </c>
      <c r="J855" s="20">
        <f t="shared" si="578"/>
        <v>48</v>
      </c>
      <c r="K855" s="20">
        <f t="shared" si="579"/>
        <v>4852</v>
      </c>
      <c r="L855" s="20">
        <f t="shared" si="580"/>
        <v>49</v>
      </c>
      <c r="M855" s="20">
        <f t="shared" si="581"/>
        <v>35</v>
      </c>
      <c r="N855" s="20">
        <f t="shared" si="582"/>
        <v>240100</v>
      </c>
      <c r="O855" s="20">
        <f t="shared" si="583"/>
        <v>171500</v>
      </c>
      <c r="P855">
        <v>10123030</v>
      </c>
      <c r="Q855" t="s">
        <v>2246</v>
      </c>
      <c r="R855" t="s">
        <v>2133</v>
      </c>
      <c r="S855" t="s">
        <v>2194</v>
      </c>
      <c r="T855" t="s">
        <v>2371</v>
      </c>
      <c r="U855">
        <v>7436</v>
      </c>
      <c r="V855" s="17">
        <v>44859</v>
      </c>
    </row>
    <row r="856" spans="1:22" x14ac:dyDescent="0.25">
      <c r="A856" s="20" t="s">
        <v>883</v>
      </c>
      <c r="B856" s="21">
        <v>44838</v>
      </c>
      <c r="C856" s="21">
        <v>44841</v>
      </c>
      <c r="D856" s="20">
        <v>60</v>
      </c>
      <c r="E856" s="22">
        <v>1529.46</v>
      </c>
      <c r="F856" s="21">
        <v>44899</v>
      </c>
      <c r="G856" s="21">
        <v>44858</v>
      </c>
      <c r="H856" s="20">
        <f t="shared" si="576"/>
        <v>-41</v>
      </c>
      <c r="I856" s="20">
        <f t="shared" si="577"/>
        <v>-62707.86</v>
      </c>
      <c r="J856" s="20">
        <f t="shared" si="578"/>
        <v>19</v>
      </c>
      <c r="K856" s="20">
        <f t="shared" si="579"/>
        <v>1510.46</v>
      </c>
      <c r="L856" s="20">
        <f t="shared" si="580"/>
        <v>20</v>
      </c>
      <c r="M856" s="20">
        <f t="shared" si="581"/>
        <v>17</v>
      </c>
      <c r="N856" s="20">
        <f t="shared" si="582"/>
        <v>30589.200000000001</v>
      </c>
      <c r="O856" s="20">
        <f t="shared" si="583"/>
        <v>26000.82</v>
      </c>
      <c r="P856">
        <v>50351010</v>
      </c>
      <c r="Q856" t="s">
        <v>2169</v>
      </c>
      <c r="R856" t="s">
        <v>2104</v>
      </c>
      <c r="S856" t="s">
        <v>2169</v>
      </c>
      <c r="T856" t="s">
        <v>2371</v>
      </c>
      <c r="U856">
        <v>7394</v>
      </c>
      <c r="V856" s="17">
        <v>44858</v>
      </c>
    </row>
    <row r="857" spans="1:22" x14ac:dyDescent="0.25">
      <c r="A857" s="20" t="s">
        <v>884</v>
      </c>
      <c r="B857" s="21">
        <v>44687</v>
      </c>
      <c r="C857" s="21">
        <v>44704</v>
      </c>
      <c r="D857" s="20">
        <v>60</v>
      </c>
      <c r="E857" s="22">
        <v>1396.85</v>
      </c>
      <c r="F857" s="21">
        <v>44751</v>
      </c>
      <c r="G857" s="21">
        <v>44837</v>
      </c>
      <c r="H857" s="20">
        <f t="shared" ref="H857:H895" si="584">G857-F857</f>
        <v>86</v>
      </c>
      <c r="I857" s="20">
        <f t="shared" ref="I857:I895" si="585">E857*H857</f>
        <v>120129.09999999999</v>
      </c>
      <c r="J857" s="20">
        <f t="shared" ref="J857:J895" si="586">H857+D857</f>
        <v>146</v>
      </c>
      <c r="K857" s="20">
        <f t="shared" ref="K857:K895" si="587">E857-J857</f>
        <v>1250.8499999999999</v>
      </c>
      <c r="L857" s="20">
        <f t="shared" ref="L857:L895" si="588">G857-B857</f>
        <v>150</v>
      </c>
      <c r="M857" s="20">
        <f t="shared" ref="M857:M895" si="589">G857-C857</f>
        <v>133</v>
      </c>
      <c r="N857" s="20">
        <f t="shared" ref="N857:N895" si="590">E857*L857</f>
        <v>209527.5</v>
      </c>
      <c r="O857" s="20">
        <f t="shared" ref="O857:O895" si="591">E857*M857</f>
        <v>185781.05</v>
      </c>
      <c r="P857">
        <v>50215080</v>
      </c>
      <c r="Q857" t="e">
        <v>#NAME?</v>
      </c>
      <c r="R857" t="s">
        <v>2094</v>
      </c>
      <c r="S857" t="e">
        <v>#NAME?</v>
      </c>
      <c r="T857" t="s">
        <v>2372</v>
      </c>
      <c r="U857">
        <v>7003</v>
      </c>
      <c r="V857" s="17">
        <v>44837</v>
      </c>
    </row>
    <row r="858" spans="1:22" x14ac:dyDescent="0.25">
      <c r="A858" s="20" t="s">
        <v>885</v>
      </c>
      <c r="B858" s="21">
        <v>44687</v>
      </c>
      <c r="C858" s="21">
        <v>44691</v>
      </c>
      <c r="D858" s="20">
        <v>60</v>
      </c>
      <c r="E858" s="20">
        <v>382.65</v>
      </c>
      <c r="F858" s="21">
        <v>44751</v>
      </c>
      <c r="G858" s="21">
        <v>44837</v>
      </c>
      <c r="H858" s="20">
        <f t="shared" si="584"/>
        <v>86</v>
      </c>
      <c r="I858" s="20">
        <f t="shared" si="585"/>
        <v>32907.9</v>
      </c>
      <c r="J858" s="20">
        <f t="shared" si="586"/>
        <v>146</v>
      </c>
      <c r="K858" s="20">
        <f t="shared" si="587"/>
        <v>236.64999999999998</v>
      </c>
      <c r="L858" s="20">
        <f t="shared" si="588"/>
        <v>150</v>
      </c>
      <c r="M858" s="20">
        <f t="shared" si="589"/>
        <v>146</v>
      </c>
      <c r="N858" s="20">
        <f t="shared" si="590"/>
        <v>57397.5</v>
      </c>
      <c r="O858" s="20">
        <f t="shared" si="591"/>
        <v>55866.899999999994</v>
      </c>
      <c r="P858">
        <v>50118010</v>
      </c>
      <c r="Q858" t="s">
        <v>2207</v>
      </c>
      <c r="R858" t="s">
        <v>2079</v>
      </c>
      <c r="S858" t="s">
        <v>2149</v>
      </c>
      <c r="T858" t="s">
        <v>2372</v>
      </c>
      <c r="U858">
        <v>6946</v>
      </c>
      <c r="V858" s="17">
        <v>44837</v>
      </c>
    </row>
    <row r="859" spans="1:22" x14ac:dyDescent="0.25">
      <c r="A859" s="20" t="s">
        <v>886</v>
      </c>
      <c r="B859" s="21">
        <v>44687</v>
      </c>
      <c r="C859" s="21">
        <v>44691</v>
      </c>
      <c r="D859" s="20">
        <v>60</v>
      </c>
      <c r="E859" s="20">
        <v>246.89</v>
      </c>
      <c r="F859" s="21">
        <v>44751</v>
      </c>
      <c r="G859" s="21">
        <v>44837</v>
      </c>
      <c r="H859" s="20">
        <f t="shared" si="584"/>
        <v>86</v>
      </c>
      <c r="I859" s="20">
        <f t="shared" si="585"/>
        <v>21232.539999999997</v>
      </c>
      <c r="J859" s="20">
        <f t="shared" si="586"/>
        <v>146</v>
      </c>
      <c r="K859" s="20">
        <f t="shared" si="587"/>
        <v>100.88999999999999</v>
      </c>
      <c r="L859" s="20">
        <f t="shared" si="588"/>
        <v>150</v>
      </c>
      <c r="M859" s="20">
        <f t="shared" si="589"/>
        <v>146</v>
      </c>
      <c r="N859" s="20">
        <f t="shared" si="590"/>
        <v>37033.5</v>
      </c>
      <c r="O859" s="20">
        <f t="shared" si="591"/>
        <v>36045.939999999995</v>
      </c>
      <c r="P859">
        <v>50118010</v>
      </c>
      <c r="Q859" t="s">
        <v>2207</v>
      </c>
      <c r="R859" t="s">
        <v>2079</v>
      </c>
      <c r="S859" t="s">
        <v>2149</v>
      </c>
      <c r="T859" t="s">
        <v>2372</v>
      </c>
      <c r="U859">
        <v>6946</v>
      </c>
      <c r="V859" s="17">
        <v>44837</v>
      </c>
    </row>
    <row r="860" spans="1:22" x14ac:dyDescent="0.25">
      <c r="A860" s="20" t="s">
        <v>887</v>
      </c>
      <c r="B860" s="21">
        <v>44687</v>
      </c>
      <c r="C860" s="21">
        <v>44691</v>
      </c>
      <c r="D860" s="20">
        <v>60</v>
      </c>
      <c r="E860" s="20">
        <v>205.4</v>
      </c>
      <c r="F860" s="21">
        <v>44751</v>
      </c>
      <c r="G860" s="21">
        <v>44837</v>
      </c>
      <c r="H860" s="20">
        <f t="shared" si="584"/>
        <v>86</v>
      </c>
      <c r="I860" s="20">
        <f t="shared" si="585"/>
        <v>17664.400000000001</v>
      </c>
      <c r="J860" s="20">
        <f t="shared" si="586"/>
        <v>146</v>
      </c>
      <c r="K860" s="20">
        <f t="shared" si="587"/>
        <v>59.400000000000006</v>
      </c>
      <c r="L860" s="20">
        <f t="shared" si="588"/>
        <v>150</v>
      </c>
      <c r="M860" s="20">
        <f t="shared" si="589"/>
        <v>146</v>
      </c>
      <c r="N860" s="20">
        <f t="shared" si="590"/>
        <v>30810</v>
      </c>
      <c r="O860" s="20">
        <f t="shared" si="591"/>
        <v>29988.400000000001</v>
      </c>
      <c r="P860">
        <v>50118010</v>
      </c>
      <c r="Q860" t="s">
        <v>2207</v>
      </c>
      <c r="R860" t="s">
        <v>2079</v>
      </c>
      <c r="S860" t="s">
        <v>2149</v>
      </c>
      <c r="T860" t="s">
        <v>2372</v>
      </c>
      <c r="U860">
        <v>6946</v>
      </c>
      <c r="V860" s="17">
        <v>44837</v>
      </c>
    </row>
    <row r="861" spans="1:22" x14ac:dyDescent="0.25">
      <c r="A861" s="20" t="s">
        <v>888</v>
      </c>
      <c r="B861" s="21">
        <v>44687</v>
      </c>
      <c r="C861" s="21">
        <v>44691</v>
      </c>
      <c r="D861" s="20">
        <v>60</v>
      </c>
      <c r="E861" s="20">
        <v>409.6</v>
      </c>
      <c r="F861" s="21">
        <v>44751</v>
      </c>
      <c r="G861" s="21">
        <v>44837</v>
      </c>
      <c r="H861" s="20">
        <f t="shared" si="584"/>
        <v>86</v>
      </c>
      <c r="I861" s="20">
        <f t="shared" si="585"/>
        <v>35225.599999999999</v>
      </c>
      <c r="J861" s="20">
        <f t="shared" si="586"/>
        <v>146</v>
      </c>
      <c r="K861" s="20">
        <f t="shared" si="587"/>
        <v>263.60000000000002</v>
      </c>
      <c r="L861" s="20">
        <f t="shared" si="588"/>
        <v>150</v>
      </c>
      <c r="M861" s="20">
        <f t="shared" si="589"/>
        <v>146</v>
      </c>
      <c r="N861" s="20">
        <f t="shared" si="590"/>
        <v>61440</v>
      </c>
      <c r="O861" s="20">
        <f t="shared" si="591"/>
        <v>59801.600000000006</v>
      </c>
      <c r="P861">
        <v>50118010</v>
      </c>
      <c r="Q861" t="s">
        <v>2207</v>
      </c>
      <c r="R861" t="s">
        <v>2079</v>
      </c>
      <c r="S861" t="s">
        <v>2149</v>
      </c>
      <c r="T861" t="s">
        <v>2372</v>
      </c>
      <c r="U861">
        <v>6946</v>
      </c>
      <c r="V861" s="17">
        <v>44837</v>
      </c>
    </row>
    <row r="862" spans="1:22" x14ac:dyDescent="0.25">
      <c r="A862" s="20" t="s">
        <v>889</v>
      </c>
      <c r="B862" s="21">
        <v>44687</v>
      </c>
      <c r="C862" s="21">
        <v>44691</v>
      </c>
      <c r="D862" s="20">
        <v>60</v>
      </c>
      <c r="E862" s="20">
        <v>407.4</v>
      </c>
      <c r="F862" s="21">
        <v>44751</v>
      </c>
      <c r="G862" s="21">
        <v>44837</v>
      </c>
      <c r="H862" s="20">
        <f t="shared" si="584"/>
        <v>86</v>
      </c>
      <c r="I862" s="20">
        <f t="shared" si="585"/>
        <v>35036.400000000001</v>
      </c>
      <c r="J862" s="20">
        <f t="shared" si="586"/>
        <v>146</v>
      </c>
      <c r="K862" s="20">
        <f t="shared" si="587"/>
        <v>261.39999999999998</v>
      </c>
      <c r="L862" s="20">
        <f t="shared" si="588"/>
        <v>150</v>
      </c>
      <c r="M862" s="20">
        <f t="shared" si="589"/>
        <v>146</v>
      </c>
      <c r="N862" s="20">
        <f t="shared" si="590"/>
        <v>61110</v>
      </c>
      <c r="O862" s="20">
        <f t="shared" si="591"/>
        <v>59480.399999999994</v>
      </c>
      <c r="P862">
        <v>50118010</v>
      </c>
      <c r="Q862" t="s">
        <v>2207</v>
      </c>
      <c r="R862" t="s">
        <v>2079</v>
      </c>
      <c r="S862" t="s">
        <v>2149</v>
      </c>
      <c r="T862" t="s">
        <v>2372</v>
      </c>
      <c r="U862">
        <v>6946</v>
      </c>
      <c r="V862" s="17">
        <v>44837</v>
      </c>
    </row>
    <row r="863" spans="1:22" x14ac:dyDescent="0.25">
      <c r="A863" s="20" t="s">
        <v>890</v>
      </c>
      <c r="B863" s="21">
        <v>44687</v>
      </c>
      <c r="C863" s="21">
        <v>44691</v>
      </c>
      <c r="D863" s="20">
        <v>60</v>
      </c>
      <c r="E863" s="20">
        <v>407.4</v>
      </c>
      <c r="F863" s="21">
        <v>44751</v>
      </c>
      <c r="G863" s="21">
        <v>44837</v>
      </c>
      <c r="H863" s="20">
        <f t="shared" si="584"/>
        <v>86</v>
      </c>
      <c r="I863" s="20">
        <f t="shared" si="585"/>
        <v>35036.400000000001</v>
      </c>
      <c r="J863" s="20">
        <f t="shared" si="586"/>
        <v>146</v>
      </c>
      <c r="K863" s="20">
        <f t="shared" si="587"/>
        <v>261.39999999999998</v>
      </c>
      <c r="L863" s="20">
        <f t="shared" si="588"/>
        <v>150</v>
      </c>
      <c r="M863" s="20">
        <f t="shared" si="589"/>
        <v>146</v>
      </c>
      <c r="N863" s="20">
        <f t="shared" si="590"/>
        <v>61110</v>
      </c>
      <c r="O863" s="20">
        <f t="shared" si="591"/>
        <v>59480.399999999994</v>
      </c>
      <c r="P863">
        <v>50118010</v>
      </c>
      <c r="Q863" t="s">
        <v>2207</v>
      </c>
      <c r="R863" t="s">
        <v>2079</v>
      </c>
      <c r="S863" t="s">
        <v>2149</v>
      </c>
      <c r="T863" t="s">
        <v>2372</v>
      </c>
      <c r="U863">
        <v>6946</v>
      </c>
      <c r="V863" s="17">
        <v>44837</v>
      </c>
    </row>
    <row r="864" spans="1:22" x14ac:dyDescent="0.25">
      <c r="A864" s="20" t="s">
        <v>891</v>
      </c>
      <c r="B864" s="21">
        <v>44733</v>
      </c>
      <c r="C864" s="21">
        <v>44735</v>
      </c>
      <c r="D864" s="20">
        <v>60</v>
      </c>
      <c r="E864" s="22">
        <v>4156.45</v>
      </c>
      <c r="F864" s="21">
        <v>44795</v>
      </c>
      <c r="G864" s="21">
        <v>44837</v>
      </c>
      <c r="H864" s="20">
        <f t="shared" si="584"/>
        <v>42</v>
      </c>
      <c r="I864" s="20">
        <f t="shared" si="585"/>
        <v>174570.9</v>
      </c>
      <c r="J864" s="20">
        <f t="shared" si="586"/>
        <v>102</v>
      </c>
      <c r="K864" s="20">
        <f t="shared" si="587"/>
        <v>4054.45</v>
      </c>
      <c r="L864" s="20">
        <f t="shared" si="588"/>
        <v>104</v>
      </c>
      <c r="M864" s="20">
        <f t="shared" si="589"/>
        <v>102</v>
      </c>
      <c r="N864" s="20">
        <f t="shared" si="590"/>
        <v>432270.8</v>
      </c>
      <c r="O864" s="20">
        <f t="shared" si="591"/>
        <v>423957.89999999997</v>
      </c>
      <c r="P864">
        <v>50215080</v>
      </c>
      <c r="Q864" t="e">
        <v>#NAME?</v>
      </c>
      <c r="R864" t="s">
        <v>2094</v>
      </c>
      <c r="S864" t="e">
        <v>#NAME?</v>
      </c>
      <c r="T864" t="s">
        <v>2372</v>
      </c>
      <c r="U864">
        <v>7003</v>
      </c>
      <c r="V864" s="17">
        <v>44837</v>
      </c>
    </row>
    <row r="865" spans="1:22" x14ac:dyDescent="0.25">
      <c r="A865" s="20" t="s">
        <v>892</v>
      </c>
      <c r="B865" s="21">
        <v>44764</v>
      </c>
      <c r="C865" s="21">
        <v>44774</v>
      </c>
      <c r="D865" s="20">
        <v>60</v>
      </c>
      <c r="E865" s="20">
        <v>331.89</v>
      </c>
      <c r="F865" s="21">
        <v>44824</v>
      </c>
      <c r="G865" s="21">
        <v>44837</v>
      </c>
      <c r="H865" s="20">
        <f t="shared" si="584"/>
        <v>13</v>
      </c>
      <c r="I865" s="20">
        <f t="shared" si="585"/>
        <v>4314.57</v>
      </c>
      <c r="J865" s="20">
        <f t="shared" si="586"/>
        <v>73</v>
      </c>
      <c r="K865" s="20">
        <f t="shared" si="587"/>
        <v>258.89</v>
      </c>
      <c r="L865" s="20">
        <f t="shared" si="588"/>
        <v>73</v>
      </c>
      <c r="M865" s="20">
        <f t="shared" si="589"/>
        <v>63</v>
      </c>
      <c r="N865" s="20">
        <f t="shared" si="590"/>
        <v>24227.969999999998</v>
      </c>
      <c r="O865" s="20">
        <f t="shared" si="591"/>
        <v>20909.07</v>
      </c>
      <c r="P865">
        <v>50118010</v>
      </c>
      <c r="Q865" t="s">
        <v>2207</v>
      </c>
      <c r="R865" t="s">
        <v>2079</v>
      </c>
      <c r="S865" t="s">
        <v>2149</v>
      </c>
      <c r="T865" t="s">
        <v>2372</v>
      </c>
      <c r="U865">
        <v>6948</v>
      </c>
      <c r="V865" s="17">
        <v>44837</v>
      </c>
    </row>
    <row r="866" spans="1:22" x14ac:dyDescent="0.25">
      <c r="A866" s="20" t="s">
        <v>893</v>
      </c>
      <c r="B866" s="21">
        <v>44764</v>
      </c>
      <c r="C866" s="21">
        <v>44774</v>
      </c>
      <c r="D866" s="20">
        <v>60</v>
      </c>
      <c r="E866" s="20">
        <v>375</v>
      </c>
      <c r="F866" s="21">
        <v>44824</v>
      </c>
      <c r="G866" s="21">
        <v>44837</v>
      </c>
      <c r="H866" s="20">
        <f t="shared" si="584"/>
        <v>13</v>
      </c>
      <c r="I866" s="20">
        <f t="shared" si="585"/>
        <v>4875</v>
      </c>
      <c r="J866" s="20">
        <f t="shared" si="586"/>
        <v>73</v>
      </c>
      <c r="K866" s="20">
        <f t="shared" si="587"/>
        <v>302</v>
      </c>
      <c r="L866" s="20">
        <f t="shared" si="588"/>
        <v>73</v>
      </c>
      <c r="M866" s="20">
        <f t="shared" si="589"/>
        <v>63</v>
      </c>
      <c r="N866" s="20">
        <f t="shared" si="590"/>
        <v>27375</v>
      </c>
      <c r="O866" s="20">
        <f t="shared" si="591"/>
        <v>23625</v>
      </c>
      <c r="P866">
        <v>50118010</v>
      </c>
      <c r="Q866" t="s">
        <v>2207</v>
      </c>
      <c r="R866" t="s">
        <v>2079</v>
      </c>
      <c r="S866" t="s">
        <v>2149</v>
      </c>
      <c r="T866" t="s">
        <v>2372</v>
      </c>
      <c r="U866">
        <v>6948</v>
      </c>
      <c r="V866" s="17">
        <v>44837</v>
      </c>
    </row>
    <row r="867" spans="1:22" x14ac:dyDescent="0.25">
      <c r="A867" s="20" t="s">
        <v>894</v>
      </c>
      <c r="B867" s="21">
        <v>44764</v>
      </c>
      <c r="C867" s="21">
        <v>44774</v>
      </c>
      <c r="D867" s="20">
        <v>60</v>
      </c>
      <c r="E867" s="20">
        <v>409.84</v>
      </c>
      <c r="F867" s="21">
        <v>44824</v>
      </c>
      <c r="G867" s="21">
        <v>44837</v>
      </c>
      <c r="H867" s="20">
        <f t="shared" si="584"/>
        <v>13</v>
      </c>
      <c r="I867" s="20">
        <f t="shared" si="585"/>
        <v>5327.92</v>
      </c>
      <c r="J867" s="20">
        <f t="shared" si="586"/>
        <v>73</v>
      </c>
      <c r="K867" s="20">
        <f t="shared" si="587"/>
        <v>336.84</v>
      </c>
      <c r="L867" s="20">
        <f t="shared" si="588"/>
        <v>73</v>
      </c>
      <c r="M867" s="20">
        <f t="shared" si="589"/>
        <v>63</v>
      </c>
      <c r="N867" s="20">
        <f t="shared" si="590"/>
        <v>29918.32</v>
      </c>
      <c r="O867" s="20">
        <f t="shared" si="591"/>
        <v>25819.919999999998</v>
      </c>
      <c r="P867">
        <v>50118010</v>
      </c>
      <c r="Q867" t="s">
        <v>2207</v>
      </c>
      <c r="R867" t="s">
        <v>2079</v>
      </c>
      <c r="S867" t="s">
        <v>2149</v>
      </c>
      <c r="T867" t="s">
        <v>2372</v>
      </c>
      <c r="U867">
        <v>6948</v>
      </c>
      <c r="V867" s="17">
        <v>44837</v>
      </c>
    </row>
    <row r="868" spans="1:22" x14ac:dyDescent="0.25">
      <c r="A868" s="20" t="s">
        <v>895</v>
      </c>
      <c r="B868" s="21">
        <v>44764</v>
      </c>
      <c r="C868" s="21">
        <v>44774</v>
      </c>
      <c r="D868" s="20">
        <v>60</v>
      </c>
      <c r="E868" s="20">
        <v>300</v>
      </c>
      <c r="F868" s="21">
        <v>44824</v>
      </c>
      <c r="G868" s="21">
        <v>44837</v>
      </c>
      <c r="H868" s="20">
        <f t="shared" si="584"/>
        <v>13</v>
      </c>
      <c r="I868" s="20">
        <f t="shared" si="585"/>
        <v>3900</v>
      </c>
      <c r="J868" s="20">
        <f t="shared" si="586"/>
        <v>73</v>
      </c>
      <c r="K868" s="20">
        <f t="shared" si="587"/>
        <v>227</v>
      </c>
      <c r="L868" s="20">
        <f t="shared" si="588"/>
        <v>73</v>
      </c>
      <c r="M868" s="20">
        <f t="shared" si="589"/>
        <v>63</v>
      </c>
      <c r="N868" s="20">
        <f t="shared" si="590"/>
        <v>21900</v>
      </c>
      <c r="O868" s="20">
        <f t="shared" si="591"/>
        <v>18900</v>
      </c>
      <c r="P868">
        <v>50118010</v>
      </c>
      <c r="Q868" t="s">
        <v>2207</v>
      </c>
      <c r="R868" t="s">
        <v>2079</v>
      </c>
      <c r="S868" t="s">
        <v>2149</v>
      </c>
      <c r="T868" t="s">
        <v>2372</v>
      </c>
      <c r="U868">
        <v>6948</v>
      </c>
      <c r="V868" s="17">
        <v>44837</v>
      </c>
    </row>
    <row r="869" spans="1:22" x14ac:dyDescent="0.25">
      <c r="A869" s="20" t="s">
        <v>896</v>
      </c>
      <c r="B869" s="21">
        <v>44764</v>
      </c>
      <c r="C869" s="21">
        <v>44774</v>
      </c>
      <c r="D869" s="20">
        <v>60</v>
      </c>
      <c r="E869" s="20">
        <v>368.86</v>
      </c>
      <c r="F869" s="21">
        <v>44824</v>
      </c>
      <c r="G869" s="21">
        <v>44837</v>
      </c>
      <c r="H869" s="20">
        <f t="shared" si="584"/>
        <v>13</v>
      </c>
      <c r="I869" s="20">
        <f t="shared" si="585"/>
        <v>4795.18</v>
      </c>
      <c r="J869" s="20">
        <f t="shared" si="586"/>
        <v>73</v>
      </c>
      <c r="K869" s="20">
        <f t="shared" si="587"/>
        <v>295.86</v>
      </c>
      <c r="L869" s="20">
        <f t="shared" si="588"/>
        <v>73</v>
      </c>
      <c r="M869" s="20">
        <f t="shared" si="589"/>
        <v>63</v>
      </c>
      <c r="N869" s="20">
        <f t="shared" si="590"/>
        <v>26926.780000000002</v>
      </c>
      <c r="O869" s="20">
        <f t="shared" si="591"/>
        <v>23238.18</v>
      </c>
      <c r="P869">
        <v>50118010</v>
      </c>
      <c r="Q869" t="s">
        <v>2207</v>
      </c>
      <c r="R869" t="s">
        <v>2079</v>
      </c>
      <c r="S869" t="s">
        <v>2149</v>
      </c>
      <c r="T869" t="s">
        <v>2372</v>
      </c>
      <c r="U869">
        <v>6948</v>
      </c>
      <c r="V869" s="17">
        <v>44837</v>
      </c>
    </row>
    <row r="870" spans="1:22" x14ac:dyDescent="0.25">
      <c r="A870" s="20" t="s">
        <v>897</v>
      </c>
      <c r="B870" s="21">
        <v>44764</v>
      </c>
      <c r="C870" s="21">
        <v>44774</v>
      </c>
      <c r="D870" s="20">
        <v>60</v>
      </c>
      <c r="E870" s="20">
        <v>290</v>
      </c>
      <c r="F870" s="21">
        <v>44824</v>
      </c>
      <c r="G870" s="21">
        <v>44837</v>
      </c>
      <c r="H870" s="20">
        <f t="shared" si="584"/>
        <v>13</v>
      </c>
      <c r="I870" s="20">
        <f t="shared" si="585"/>
        <v>3770</v>
      </c>
      <c r="J870" s="20">
        <f t="shared" si="586"/>
        <v>73</v>
      </c>
      <c r="K870" s="20">
        <f t="shared" si="587"/>
        <v>217</v>
      </c>
      <c r="L870" s="20">
        <f t="shared" si="588"/>
        <v>73</v>
      </c>
      <c r="M870" s="20">
        <f t="shared" si="589"/>
        <v>63</v>
      </c>
      <c r="N870" s="20">
        <f t="shared" si="590"/>
        <v>21170</v>
      </c>
      <c r="O870" s="20">
        <f t="shared" si="591"/>
        <v>18270</v>
      </c>
      <c r="P870">
        <v>50118010</v>
      </c>
      <c r="Q870" t="s">
        <v>2207</v>
      </c>
      <c r="R870" t="s">
        <v>2079</v>
      </c>
      <c r="S870" t="s">
        <v>2149</v>
      </c>
      <c r="T870" t="s">
        <v>2372</v>
      </c>
      <c r="U870">
        <v>6948</v>
      </c>
      <c r="V870" s="17">
        <v>44837</v>
      </c>
    </row>
    <row r="871" spans="1:22" x14ac:dyDescent="0.25">
      <c r="A871" s="20" t="s">
        <v>898</v>
      </c>
      <c r="B871" s="21">
        <v>44764</v>
      </c>
      <c r="C871" s="21">
        <v>44774</v>
      </c>
      <c r="D871" s="20">
        <v>60</v>
      </c>
      <c r="E871" s="20">
        <v>408</v>
      </c>
      <c r="F871" s="21">
        <v>44824</v>
      </c>
      <c r="G871" s="21">
        <v>44837</v>
      </c>
      <c r="H871" s="20">
        <f t="shared" si="584"/>
        <v>13</v>
      </c>
      <c r="I871" s="20">
        <f t="shared" si="585"/>
        <v>5304</v>
      </c>
      <c r="J871" s="20">
        <f t="shared" si="586"/>
        <v>73</v>
      </c>
      <c r="K871" s="20">
        <f t="shared" si="587"/>
        <v>335</v>
      </c>
      <c r="L871" s="20">
        <f t="shared" si="588"/>
        <v>73</v>
      </c>
      <c r="M871" s="20">
        <f t="shared" si="589"/>
        <v>63</v>
      </c>
      <c r="N871" s="20">
        <f t="shared" si="590"/>
        <v>29784</v>
      </c>
      <c r="O871" s="20">
        <f t="shared" si="591"/>
        <v>25704</v>
      </c>
      <c r="P871">
        <v>50118010</v>
      </c>
      <c r="Q871" t="s">
        <v>2207</v>
      </c>
      <c r="R871" t="s">
        <v>2079</v>
      </c>
      <c r="S871" t="s">
        <v>2149</v>
      </c>
      <c r="T871" t="s">
        <v>2372</v>
      </c>
      <c r="U871">
        <v>6948</v>
      </c>
      <c r="V871" s="17">
        <v>44837</v>
      </c>
    </row>
    <row r="872" spans="1:22" x14ac:dyDescent="0.25">
      <c r="A872" s="20" t="s">
        <v>899</v>
      </c>
      <c r="B872" s="21">
        <v>44775</v>
      </c>
      <c r="C872" s="21">
        <v>44781</v>
      </c>
      <c r="D872" s="20">
        <v>60</v>
      </c>
      <c r="E872" s="22">
        <v>43178.9</v>
      </c>
      <c r="F872" s="21">
        <v>44837</v>
      </c>
      <c r="G872" s="21">
        <v>44837</v>
      </c>
      <c r="H872" s="20">
        <f t="shared" si="584"/>
        <v>0</v>
      </c>
      <c r="I872" s="20">
        <f t="shared" si="585"/>
        <v>0</v>
      </c>
      <c r="J872" s="20">
        <f t="shared" si="586"/>
        <v>60</v>
      </c>
      <c r="K872" s="20">
        <f t="shared" si="587"/>
        <v>43118.9</v>
      </c>
      <c r="L872" s="20">
        <f t="shared" si="588"/>
        <v>62</v>
      </c>
      <c r="M872" s="20">
        <f t="shared" si="589"/>
        <v>56</v>
      </c>
      <c r="N872" s="20">
        <f t="shared" si="590"/>
        <v>2677091.8000000003</v>
      </c>
      <c r="O872" s="20">
        <f t="shared" si="591"/>
        <v>2418018.4</v>
      </c>
      <c r="P872">
        <v>50215080</v>
      </c>
      <c r="Q872" t="e">
        <v>#NAME?</v>
      </c>
      <c r="R872" t="s">
        <v>2094</v>
      </c>
      <c r="S872" t="e">
        <v>#NAME?</v>
      </c>
      <c r="T872" t="s">
        <v>2372</v>
      </c>
      <c r="U872">
        <v>7003</v>
      </c>
      <c r="V872" s="17">
        <v>44837</v>
      </c>
    </row>
    <row r="873" spans="1:22" x14ac:dyDescent="0.25">
      <c r="A873" s="20" t="s">
        <v>900</v>
      </c>
      <c r="B873" s="21">
        <v>44775</v>
      </c>
      <c r="C873" s="21">
        <v>44789</v>
      </c>
      <c r="D873" s="20">
        <v>60</v>
      </c>
      <c r="E873" s="20">
        <v>320</v>
      </c>
      <c r="F873" s="21">
        <v>44837</v>
      </c>
      <c r="G873" s="21">
        <v>44837</v>
      </c>
      <c r="H873" s="20">
        <f t="shared" si="584"/>
        <v>0</v>
      </c>
      <c r="I873" s="20">
        <f t="shared" si="585"/>
        <v>0</v>
      </c>
      <c r="J873" s="20">
        <f t="shared" si="586"/>
        <v>60</v>
      </c>
      <c r="K873" s="20">
        <f t="shared" si="587"/>
        <v>260</v>
      </c>
      <c r="L873" s="20">
        <f t="shared" si="588"/>
        <v>62</v>
      </c>
      <c r="M873" s="20">
        <f t="shared" si="589"/>
        <v>48</v>
      </c>
      <c r="N873" s="20">
        <f t="shared" si="590"/>
        <v>19840</v>
      </c>
      <c r="O873" s="20">
        <f t="shared" si="591"/>
        <v>15360</v>
      </c>
      <c r="P873">
        <v>50118010</v>
      </c>
      <c r="Q873" t="s">
        <v>2207</v>
      </c>
      <c r="R873" t="s">
        <v>2079</v>
      </c>
      <c r="S873" t="s">
        <v>2149</v>
      </c>
      <c r="T873" t="s">
        <v>2372</v>
      </c>
      <c r="U873">
        <v>6948</v>
      </c>
      <c r="V873" s="17">
        <v>44837</v>
      </c>
    </row>
    <row r="874" spans="1:22" x14ac:dyDescent="0.25">
      <c r="A874" s="20" t="s">
        <v>901</v>
      </c>
      <c r="B874" s="21">
        <v>44784</v>
      </c>
      <c r="C874" s="21">
        <v>44813</v>
      </c>
      <c r="D874" s="20">
        <v>60</v>
      </c>
      <c r="E874" s="22">
        <v>34330.69</v>
      </c>
      <c r="F874" s="21">
        <v>44846</v>
      </c>
      <c r="G874" s="21">
        <v>44869</v>
      </c>
      <c r="H874" s="20">
        <f t="shared" si="584"/>
        <v>23</v>
      </c>
      <c r="I874" s="20">
        <f t="shared" si="585"/>
        <v>789605.87000000011</v>
      </c>
      <c r="J874" s="20">
        <f t="shared" si="586"/>
        <v>83</v>
      </c>
      <c r="K874" s="20">
        <f t="shared" si="587"/>
        <v>34247.69</v>
      </c>
      <c r="L874" s="20">
        <f t="shared" si="588"/>
        <v>85</v>
      </c>
      <c r="M874" s="20">
        <f t="shared" si="589"/>
        <v>56</v>
      </c>
      <c r="N874" s="20">
        <f t="shared" si="590"/>
        <v>2918108.6500000004</v>
      </c>
      <c r="O874" s="20">
        <f t="shared" si="591"/>
        <v>1922518.6400000001</v>
      </c>
      <c r="P874">
        <v>50215080</v>
      </c>
      <c r="Q874" t="e">
        <v>#NAME?</v>
      </c>
      <c r="R874" t="s">
        <v>2094</v>
      </c>
      <c r="S874" t="e">
        <v>#NAME?</v>
      </c>
      <c r="T874" t="s">
        <v>2372</v>
      </c>
      <c r="U874">
        <v>7655</v>
      </c>
      <c r="V874" s="17">
        <v>44869</v>
      </c>
    </row>
    <row r="875" spans="1:22" x14ac:dyDescent="0.25">
      <c r="A875" s="20" t="s">
        <v>902</v>
      </c>
      <c r="B875" s="21">
        <v>44784</v>
      </c>
      <c r="C875" s="21">
        <v>44811</v>
      </c>
      <c r="D875" s="20">
        <v>60</v>
      </c>
      <c r="E875" s="22">
        <v>2228.67</v>
      </c>
      <c r="F875" s="21">
        <v>44844</v>
      </c>
      <c r="G875" s="21">
        <v>44869</v>
      </c>
      <c r="H875" s="20">
        <f t="shared" si="584"/>
        <v>25</v>
      </c>
      <c r="I875" s="20">
        <f t="shared" si="585"/>
        <v>55716.75</v>
      </c>
      <c r="J875" s="20">
        <f t="shared" si="586"/>
        <v>85</v>
      </c>
      <c r="K875" s="20">
        <f t="shared" si="587"/>
        <v>2143.67</v>
      </c>
      <c r="L875" s="20">
        <f t="shared" si="588"/>
        <v>85</v>
      </c>
      <c r="M875" s="20">
        <f t="shared" si="589"/>
        <v>58</v>
      </c>
      <c r="N875" s="20">
        <f t="shared" si="590"/>
        <v>189436.95</v>
      </c>
      <c r="O875" s="20">
        <f t="shared" si="591"/>
        <v>129262.86</v>
      </c>
      <c r="P875">
        <v>50215080</v>
      </c>
      <c r="Q875" t="e">
        <v>#NAME?</v>
      </c>
      <c r="R875" t="s">
        <v>2094</v>
      </c>
      <c r="S875" t="e">
        <v>#NAME?</v>
      </c>
      <c r="T875" t="s">
        <v>2372</v>
      </c>
      <c r="U875">
        <v>7655</v>
      </c>
      <c r="V875" s="17">
        <v>44869</v>
      </c>
    </row>
    <row r="876" spans="1:22" x14ac:dyDescent="0.25">
      <c r="A876" s="20" t="s">
        <v>903</v>
      </c>
      <c r="B876" s="21">
        <v>44784</v>
      </c>
      <c r="C876" s="21">
        <v>44786</v>
      </c>
      <c r="D876" s="20">
        <v>60</v>
      </c>
      <c r="E876" s="22">
        <v>2520.4499999999998</v>
      </c>
      <c r="F876" s="21">
        <v>44846</v>
      </c>
      <c r="G876" s="21">
        <v>44915</v>
      </c>
      <c r="H876" s="20">
        <f t="shared" si="584"/>
        <v>69</v>
      </c>
      <c r="I876" s="20">
        <f t="shared" si="585"/>
        <v>173911.05</v>
      </c>
      <c r="J876" s="20">
        <f t="shared" si="586"/>
        <v>129</v>
      </c>
      <c r="K876" s="20">
        <f t="shared" si="587"/>
        <v>2391.4499999999998</v>
      </c>
      <c r="L876" s="20">
        <f t="shared" si="588"/>
        <v>131</v>
      </c>
      <c r="M876" s="20">
        <f t="shared" si="589"/>
        <v>129</v>
      </c>
      <c r="N876" s="20">
        <f t="shared" si="590"/>
        <v>330178.94999999995</v>
      </c>
      <c r="O876" s="20">
        <f t="shared" si="591"/>
        <v>325138.05</v>
      </c>
      <c r="P876">
        <v>50215080</v>
      </c>
      <c r="Q876" t="e">
        <v>#NAME?</v>
      </c>
      <c r="R876" t="s">
        <v>2094</v>
      </c>
      <c r="S876" t="e">
        <v>#NAME?</v>
      </c>
      <c r="T876" t="s">
        <v>2372</v>
      </c>
      <c r="U876">
        <v>8541</v>
      </c>
      <c r="V876" s="17">
        <v>44915</v>
      </c>
    </row>
    <row r="877" spans="1:22" x14ac:dyDescent="0.25">
      <c r="A877" s="20" t="s">
        <v>904</v>
      </c>
      <c r="B877" s="21">
        <v>44824</v>
      </c>
      <c r="C877" s="21">
        <v>44837</v>
      </c>
      <c r="D877" s="20">
        <v>60</v>
      </c>
      <c r="E877" s="20">
        <v>708</v>
      </c>
      <c r="F877" s="21">
        <v>44884</v>
      </c>
      <c r="G877" s="21">
        <v>44915</v>
      </c>
      <c r="H877" s="20">
        <f t="shared" si="584"/>
        <v>31</v>
      </c>
      <c r="I877" s="20">
        <f t="shared" si="585"/>
        <v>21948</v>
      </c>
      <c r="J877" s="20">
        <f t="shared" si="586"/>
        <v>91</v>
      </c>
      <c r="K877" s="20">
        <f t="shared" si="587"/>
        <v>617</v>
      </c>
      <c r="L877" s="20">
        <f t="shared" si="588"/>
        <v>91</v>
      </c>
      <c r="M877" s="20">
        <f t="shared" si="589"/>
        <v>78</v>
      </c>
      <c r="N877" s="20">
        <f t="shared" si="590"/>
        <v>64428</v>
      </c>
      <c r="O877" s="20">
        <f t="shared" si="591"/>
        <v>55224</v>
      </c>
      <c r="P877">
        <v>50118010</v>
      </c>
      <c r="Q877" t="s">
        <v>2207</v>
      </c>
      <c r="R877" t="s">
        <v>2079</v>
      </c>
      <c r="S877" t="s">
        <v>2149</v>
      </c>
      <c r="T877" t="s">
        <v>2372</v>
      </c>
      <c r="U877">
        <v>8541</v>
      </c>
      <c r="V877" s="17">
        <v>44915</v>
      </c>
    </row>
    <row r="878" spans="1:22" x14ac:dyDescent="0.25">
      <c r="A878" s="20" t="s">
        <v>905</v>
      </c>
      <c r="B878" s="21">
        <v>44824</v>
      </c>
      <c r="C878" s="21">
        <v>44837</v>
      </c>
      <c r="D878" s="20">
        <v>60</v>
      </c>
      <c r="E878" s="20">
        <v>720</v>
      </c>
      <c r="F878" s="21">
        <v>44884</v>
      </c>
      <c r="G878" s="21">
        <v>44915</v>
      </c>
      <c r="H878" s="20">
        <f t="shared" si="584"/>
        <v>31</v>
      </c>
      <c r="I878" s="20">
        <f t="shared" si="585"/>
        <v>22320</v>
      </c>
      <c r="J878" s="20">
        <f t="shared" si="586"/>
        <v>91</v>
      </c>
      <c r="K878" s="20">
        <f t="shared" si="587"/>
        <v>629</v>
      </c>
      <c r="L878" s="20">
        <f t="shared" si="588"/>
        <v>91</v>
      </c>
      <c r="M878" s="20">
        <f t="shared" si="589"/>
        <v>78</v>
      </c>
      <c r="N878" s="20">
        <f t="shared" si="590"/>
        <v>65520</v>
      </c>
      <c r="O878" s="20">
        <f t="shared" si="591"/>
        <v>56160</v>
      </c>
      <c r="P878">
        <v>10124010</v>
      </c>
      <c r="Q878" t="s">
        <v>2156</v>
      </c>
      <c r="R878" t="s">
        <v>2086</v>
      </c>
      <c r="S878" t="s">
        <v>2156</v>
      </c>
      <c r="T878" t="s">
        <v>2372</v>
      </c>
      <c r="U878">
        <v>8541</v>
      </c>
      <c r="V878" s="17">
        <v>44915</v>
      </c>
    </row>
    <row r="879" spans="1:22" x14ac:dyDescent="0.25">
      <c r="A879" s="20" t="s">
        <v>906</v>
      </c>
      <c r="B879" s="21">
        <v>44824</v>
      </c>
      <c r="C879" s="21">
        <v>44830</v>
      </c>
      <c r="D879" s="20">
        <v>60</v>
      </c>
      <c r="E879" s="20">
        <v>154.9</v>
      </c>
      <c r="F879" s="21">
        <v>44884</v>
      </c>
      <c r="G879" s="21">
        <v>44915</v>
      </c>
      <c r="H879" s="20">
        <f t="shared" si="584"/>
        <v>31</v>
      </c>
      <c r="I879" s="20">
        <f t="shared" si="585"/>
        <v>4801.9000000000005</v>
      </c>
      <c r="J879" s="20">
        <f t="shared" si="586"/>
        <v>91</v>
      </c>
      <c r="K879" s="20">
        <f t="shared" si="587"/>
        <v>63.900000000000006</v>
      </c>
      <c r="L879" s="20">
        <f t="shared" si="588"/>
        <v>91</v>
      </c>
      <c r="M879" s="20">
        <f t="shared" si="589"/>
        <v>85</v>
      </c>
      <c r="N879" s="20">
        <f t="shared" si="590"/>
        <v>14095.9</v>
      </c>
      <c r="O879" s="20">
        <f t="shared" si="591"/>
        <v>13166.5</v>
      </c>
      <c r="P879">
        <v>50118010</v>
      </c>
      <c r="Q879" t="s">
        <v>2207</v>
      </c>
      <c r="R879" t="s">
        <v>2079</v>
      </c>
      <c r="S879" t="s">
        <v>2149</v>
      </c>
      <c r="T879" t="s">
        <v>2372</v>
      </c>
      <c r="U879">
        <v>8541</v>
      </c>
      <c r="V879" s="17">
        <v>44915</v>
      </c>
    </row>
    <row r="880" spans="1:22" x14ac:dyDescent="0.25">
      <c r="A880" s="20" t="s">
        <v>907</v>
      </c>
      <c r="B880" s="21">
        <v>44824</v>
      </c>
      <c r="C880" s="21">
        <v>44837</v>
      </c>
      <c r="D880" s="20">
        <v>60</v>
      </c>
      <c r="E880" s="20">
        <v>44</v>
      </c>
      <c r="F880" s="21">
        <v>44884</v>
      </c>
      <c r="G880" s="21">
        <v>44915</v>
      </c>
      <c r="H880" s="20">
        <f t="shared" si="584"/>
        <v>31</v>
      </c>
      <c r="I880" s="20">
        <f t="shared" si="585"/>
        <v>1364</v>
      </c>
      <c r="J880" s="20">
        <f t="shared" si="586"/>
        <v>91</v>
      </c>
      <c r="K880" s="20">
        <f t="shared" si="587"/>
        <v>-47</v>
      </c>
      <c r="L880" s="20">
        <f t="shared" si="588"/>
        <v>91</v>
      </c>
      <c r="M880" s="20">
        <f t="shared" si="589"/>
        <v>78</v>
      </c>
      <c r="N880" s="20">
        <f t="shared" si="590"/>
        <v>4004</v>
      </c>
      <c r="O880" s="20">
        <f t="shared" si="591"/>
        <v>3432</v>
      </c>
      <c r="P880">
        <v>50118010</v>
      </c>
      <c r="Q880" t="s">
        <v>2207</v>
      </c>
      <c r="R880" t="s">
        <v>2079</v>
      </c>
      <c r="S880" t="s">
        <v>2149</v>
      </c>
      <c r="T880" t="s">
        <v>2372</v>
      </c>
      <c r="U880">
        <v>8541</v>
      </c>
      <c r="V880" s="17">
        <v>44915</v>
      </c>
    </row>
    <row r="881" spans="1:22" x14ac:dyDescent="0.25">
      <c r="A881" s="20" t="s">
        <v>908</v>
      </c>
      <c r="B881" s="21">
        <v>44844</v>
      </c>
      <c r="C881" s="21">
        <v>44859</v>
      </c>
      <c r="D881" s="20">
        <v>60</v>
      </c>
      <c r="E881" s="20">
        <v>98</v>
      </c>
      <c r="F881" s="21">
        <v>44906</v>
      </c>
      <c r="G881" s="21">
        <v>44915</v>
      </c>
      <c r="H881" s="20">
        <f t="shared" si="584"/>
        <v>9</v>
      </c>
      <c r="I881" s="20">
        <f t="shared" si="585"/>
        <v>882</v>
      </c>
      <c r="J881" s="20">
        <f t="shared" si="586"/>
        <v>69</v>
      </c>
      <c r="K881" s="20">
        <f t="shared" si="587"/>
        <v>29</v>
      </c>
      <c r="L881" s="20">
        <f t="shared" si="588"/>
        <v>71</v>
      </c>
      <c r="M881" s="20">
        <f t="shared" si="589"/>
        <v>56</v>
      </c>
      <c r="N881" s="20">
        <f t="shared" si="590"/>
        <v>6958</v>
      </c>
      <c r="O881" s="20">
        <f t="shared" si="591"/>
        <v>5488</v>
      </c>
      <c r="P881">
        <v>50116010</v>
      </c>
      <c r="Q881" t="s">
        <v>2210</v>
      </c>
      <c r="R881" t="s">
        <v>2082</v>
      </c>
      <c r="S881" t="s">
        <v>2152</v>
      </c>
      <c r="T881" t="s">
        <v>2372</v>
      </c>
      <c r="U881">
        <v>8541</v>
      </c>
      <c r="V881" s="17">
        <v>44915</v>
      </c>
    </row>
    <row r="882" spans="1:22" x14ac:dyDescent="0.25">
      <c r="A882" s="20" t="s">
        <v>909</v>
      </c>
      <c r="B882" s="21">
        <v>44844</v>
      </c>
      <c r="C882" s="21">
        <v>44859</v>
      </c>
      <c r="D882" s="20">
        <v>60</v>
      </c>
      <c r="E882" s="20">
        <v>161.5</v>
      </c>
      <c r="F882" s="21">
        <v>44906</v>
      </c>
      <c r="G882" s="21">
        <v>44915</v>
      </c>
      <c r="H882" s="20">
        <f t="shared" si="584"/>
        <v>9</v>
      </c>
      <c r="I882" s="20">
        <f t="shared" si="585"/>
        <v>1453.5</v>
      </c>
      <c r="J882" s="20">
        <f t="shared" si="586"/>
        <v>69</v>
      </c>
      <c r="K882" s="20">
        <f t="shared" si="587"/>
        <v>92.5</v>
      </c>
      <c r="L882" s="20">
        <f t="shared" si="588"/>
        <v>71</v>
      </c>
      <c r="M882" s="20">
        <f t="shared" si="589"/>
        <v>56</v>
      </c>
      <c r="N882" s="20">
        <f t="shared" si="590"/>
        <v>11466.5</v>
      </c>
      <c r="O882" s="20">
        <f t="shared" si="591"/>
        <v>9044</v>
      </c>
      <c r="P882">
        <v>50118010</v>
      </c>
      <c r="Q882" t="s">
        <v>2207</v>
      </c>
      <c r="R882" t="s">
        <v>2079</v>
      </c>
      <c r="S882" t="s">
        <v>2149</v>
      </c>
      <c r="T882" t="s">
        <v>2372</v>
      </c>
      <c r="U882">
        <v>8541</v>
      </c>
      <c r="V882" s="17">
        <v>44915</v>
      </c>
    </row>
    <row r="883" spans="1:22" x14ac:dyDescent="0.25">
      <c r="A883" s="20" t="s">
        <v>910</v>
      </c>
      <c r="B883" s="21">
        <v>44844</v>
      </c>
      <c r="C883" s="21">
        <v>44859</v>
      </c>
      <c r="D883" s="20">
        <v>60</v>
      </c>
      <c r="E883" s="20">
        <v>686</v>
      </c>
      <c r="F883" s="21">
        <v>44905</v>
      </c>
      <c r="G883" s="21">
        <v>44915</v>
      </c>
      <c r="H883" s="20">
        <f t="shared" si="584"/>
        <v>10</v>
      </c>
      <c r="I883" s="20">
        <f t="shared" si="585"/>
        <v>6860</v>
      </c>
      <c r="J883" s="20">
        <f t="shared" si="586"/>
        <v>70</v>
      </c>
      <c r="K883" s="20">
        <f t="shared" si="587"/>
        <v>616</v>
      </c>
      <c r="L883" s="20">
        <f t="shared" si="588"/>
        <v>71</v>
      </c>
      <c r="M883" s="20">
        <f t="shared" si="589"/>
        <v>56</v>
      </c>
      <c r="N883" s="20">
        <f t="shared" si="590"/>
        <v>48706</v>
      </c>
      <c r="O883" s="20">
        <f t="shared" si="591"/>
        <v>38416</v>
      </c>
      <c r="P883">
        <v>10124010</v>
      </c>
      <c r="Q883" t="s">
        <v>2156</v>
      </c>
      <c r="R883" t="s">
        <v>2086</v>
      </c>
      <c r="S883" t="s">
        <v>2156</v>
      </c>
      <c r="T883" t="s">
        <v>2372</v>
      </c>
      <c r="U883">
        <v>8541</v>
      </c>
      <c r="V883" s="17">
        <v>44915</v>
      </c>
    </row>
    <row r="884" spans="1:22" x14ac:dyDescent="0.25">
      <c r="A884" s="20" t="s">
        <v>911</v>
      </c>
      <c r="B884" s="21">
        <v>44844</v>
      </c>
      <c r="C884" s="21">
        <v>44859</v>
      </c>
      <c r="D884" s="20">
        <v>60</v>
      </c>
      <c r="E884" s="20">
        <v>144</v>
      </c>
      <c r="F884" s="21">
        <v>44905</v>
      </c>
      <c r="G884" s="21">
        <v>44915</v>
      </c>
      <c r="H884" s="20">
        <f t="shared" si="584"/>
        <v>10</v>
      </c>
      <c r="I884" s="20">
        <f t="shared" si="585"/>
        <v>1440</v>
      </c>
      <c r="J884" s="20">
        <f t="shared" si="586"/>
        <v>70</v>
      </c>
      <c r="K884" s="20">
        <f t="shared" si="587"/>
        <v>74</v>
      </c>
      <c r="L884" s="20">
        <f t="shared" si="588"/>
        <v>71</v>
      </c>
      <c r="M884" s="20">
        <f t="shared" si="589"/>
        <v>56</v>
      </c>
      <c r="N884" s="20">
        <f t="shared" si="590"/>
        <v>10224</v>
      </c>
      <c r="O884" s="20">
        <f t="shared" si="591"/>
        <v>8064</v>
      </c>
      <c r="P884">
        <v>50118010</v>
      </c>
      <c r="Q884" t="s">
        <v>2207</v>
      </c>
      <c r="R884" t="s">
        <v>2079</v>
      </c>
      <c r="S884" t="s">
        <v>2149</v>
      </c>
      <c r="T884" t="s">
        <v>2372</v>
      </c>
      <c r="U884">
        <v>8541</v>
      </c>
      <c r="V884" s="17">
        <v>44915</v>
      </c>
    </row>
    <row r="885" spans="1:22" x14ac:dyDescent="0.25">
      <c r="A885" s="20" t="s">
        <v>912</v>
      </c>
      <c r="B885" s="21">
        <v>44844</v>
      </c>
      <c r="C885" s="21">
        <v>44859</v>
      </c>
      <c r="D885" s="20">
        <v>60</v>
      </c>
      <c r="E885" s="20">
        <v>210.9</v>
      </c>
      <c r="F885" s="21">
        <v>44906</v>
      </c>
      <c r="G885" s="21">
        <v>44915</v>
      </c>
      <c r="H885" s="20">
        <f t="shared" si="584"/>
        <v>9</v>
      </c>
      <c r="I885" s="20">
        <f t="shared" si="585"/>
        <v>1898.1000000000001</v>
      </c>
      <c r="J885" s="20">
        <f t="shared" si="586"/>
        <v>69</v>
      </c>
      <c r="K885" s="20">
        <f t="shared" si="587"/>
        <v>141.9</v>
      </c>
      <c r="L885" s="20">
        <f t="shared" si="588"/>
        <v>71</v>
      </c>
      <c r="M885" s="20">
        <f t="shared" si="589"/>
        <v>56</v>
      </c>
      <c r="N885" s="20">
        <f t="shared" si="590"/>
        <v>14973.9</v>
      </c>
      <c r="O885" s="20">
        <f t="shared" si="591"/>
        <v>11810.4</v>
      </c>
      <c r="P885">
        <v>50118010</v>
      </c>
      <c r="Q885" t="s">
        <v>2207</v>
      </c>
      <c r="R885" t="s">
        <v>2079</v>
      </c>
      <c r="S885" t="s">
        <v>2149</v>
      </c>
      <c r="T885" t="s">
        <v>2372</v>
      </c>
      <c r="U885">
        <v>8541</v>
      </c>
      <c r="V885" s="17">
        <v>44915</v>
      </c>
    </row>
    <row r="886" spans="1:22" x14ac:dyDescent="0.25">
      <c r="A886" s="20" t="s">
        <v>913</v>
      </c>
      <c r="B886" s="21">
        <v>44844</v>
      </c>
      <c r="C886" s="21">
        <v>44859</v>
      </c>
      <c r="D886" s="20">
        <v>60</v>
      </c>
      <c r="E886" s="20">
        <v>850</v>
      </c>
      <c r="F886" s="21">
        <v>44906</v>
      </c>
      <c r="G886" s="21">
        <v>44915</v>
      </c>
      <c r="H886" s="20">
        <f t="shared" si="584"/>
        <v>9</v>
      </c>
      <c r="I886" s="20">
        <f t="shared" si="585"/>
        <v>7650</v>
      </c>
      <c r="J886" s="20">
        <f t="shared" si="586"/>
        <v>69</v>
      </c>
      <c r="K886" s="20">
        <f t="shared" si="587"/>
        <v>781</v>
      </c>
      <c r="L886" s="20">
        <f t="shared" si="588"/>
        <v>71</v>
      </c>
      <c r="M886" s="20">
        <f t="shared" si="589"/>
        <v>56</v>
      </c>
      <c r="N886" s="20">
        <f t="shared" si="590"/>
        <v>60350</v>
      </c>
      <c r="O886" s="20">
        <f t="shared" si="591"/>
        <v>47600</v>
      </c>
      <c r="P886">
        <v>50116010</v>
      </c>
      <c r="Q886" t="s">
        <v>2210</v>
      </c>
      <c r="R886" t="s">
        <v>2082</v>
      </c>
      <c r="S886" t="s">
        <v>2152</v>
      </c>
      <c r="T886" t="s">
        <v>2372</v>
      </c>
      <c r="U886">
        <v>8541</v>
      </c>
      <c r="V886" s="17">
        <v>44915</v>
      </c>
    </row>
    <row r="887" spans="1:22" x14ac:dyDescent="0.25">
      <c r="A887" s="20" t="s">
        <v>914</v>
      </c>
      <c r="B887" s="21">
        <v>44844</v>
      </c>
      <c r="C887" s="21">
        <v>44851</v>
      </c>
      <c r="D887" s="20">
        <v>60</v>
      </c>
      <c r="E887" s="22">
        <v>3522.53</v>
      </c>
      <c r="F887" s="21">
        <v>44906</v>
      </c>
      <c r="G887" s="21">
        <v>44915</v>
      </c>
      <c r="H887" s="20">
        <f t="shared" si="584"/>
        <v>9</v>
      </c>
      <c r="I887" s="20">
        <f t="shared" si="585"/>
        <v>31702.77</v>
      </c>
      <c r="J887" s="20">
        <f t="shared" si="586"/>
        <v>69</v>
      </c>
      <c r="K887" s="20">
        <f t="shared" si="587"/>
        <v>3453.53</v>
      </c>
      <c r="L887" s="20">
        <f t="shared" si="588"/>
        <v>71</v>
      </c>
      <c r="M887" s="20">
        <f t="shared" si="589"/>
        <v>64</v>
      </c>
      <c r="N887" s="20">
        <f t="shared" si="590"/>
        <v>250099.63</v>
      </c>
      <c r="O887" s="20">
        <f t="shared" si="591"/>
        <v>225441.92000000001</v>
      </c>
      <c r="P887">
        <v>50215080</v>
      </c>
      <c r="Q887" t="e">
        <v>#NAME?</v>
      </c>
      <c r="R887" t="s">
        <v>2094</v>
      </c>
      <c r="S887" t="e">
        <v>#NAME?</v>
      </c>
      <c r="T887" t="s">
        <v>2372</v>
      </c>
      <c r="U887">
        <v>8541</v>
      </c>
      <c r="V887" s="17">
        <v>44915</v>
      </c>
    </row>
    <row r="888" spans="1:22" x14ac:dyDescent="0.25">
      <c r="A888" s="20" t="s">
        <v>915</v>
      </c>
      <c r="B888" s="21">
        <v>44848</v>
      </c>
      <c r="C888" s="21">
        <v>44860</v>
      </c>
      <c r="D888" s="20">
        <v>60</v>
      </c>
      <c r="E888" s="20">
        <v>106.25</v>
      </c>
      <c r="F888" s="21">
        <v>44911</v>
      </c>
      <c r="G888" s="21">
        <v>44915</v>
      </c>
      <c r="H888" s="20">
        <f t="shared" si="584"/>
        <v>4</v>
      </c>
      <c r="I888" s="20">
        <f t="shared" si="585"/>
        <v>425</v>
      </c>
      <c r="J888" s="20">
        <f t="shared" si="586"/>
        <v>64</v>
      </c>
      <c r="K888" s="20">
        <f t="shared" si="587"/>
        <v>42.25</v>
      </c>
      <c r="L888" s="20">
        <f t="shared" si="588"/>
        <v>67</v>
      </c>
      <c r="M888" s="20">
        <f t="shared" si="589"/>
        <v>55</v>
      </c>
      <c r="N888" s="20">
        <f t="shared" si="590"/>
        <v>7118.75</v>
      </c>
      <c r="O888" s="20">
        <f t="shared" si="591"/>
        <v>5843.75</v>
      </c>
      <c r="P888">
        <v>50118010</v>
      </c>
      <c r="Q888" t="s">
        <v>2207</v>
      </c>
      <c r="R888" t="s">
        <v>2079</v>
      </c>
      <c r="S888" t="s">
        <v>2149</v>
      </c>
      <c r="T888" t="s">
        <v>2372</v>
      </c>
      <c r="U888">
        <v>8541</v>
      </c>
      <c r="V888" s="17">
        <v>44915</v>
      </c>
    </row>
    <row r="889" spans="1:22" x14ac:dyDescent="0.25">
      <c r="A889" s="20" t="s">
        <v>916</v>
      </c>
      <c r="B889" s="21">
        <v>44848</v>
      </c>
      <c r="C889" s="21">
        <v>44860</v>
      </c>
      <c r="D889" s="20">
        <v>60</v>
      </c>
      <c r="E889" s="20">
        <v>122.4</v>
      </c>
      <c r="F889" s="21">
        <v>44911</v>
      </c>
      <c r="G889" s="21">
        <v>44915</v>
      </c>
      <c r="H889" s="20">
        <f t="shared" si="584"/>
        <v>4</v>
      </c>
      <c r="I889" s="20">
        <f t="shared" si="585"/>
        <v>489.6</v>
      </c>
      <c r="J889" s="20">
        <f t="shared" si="586"/>
        <v>64</v>
      </c>
      <c r="K889" s="20">
        <f t="shared" si="587"/>
        <v>58.400000000000006</v>
      </c>
      <c r="L889" s="20">
        <f t="shared" si="588"/>
        <v>67</v>
      </c>
      <c r="M889" s="20">
        <f t="shared" si="589"/>
        <v>55</v>
      </c>
      <c r="N889" s="20">
        <f t="shared" si="590"/>
        <v>8200.8000000000011</v>
      </c>
      <c r="O889" s="20">
        <f t="shared" si="591"/>
        <v>6732</v>
      </c>
      <c r="P889">
        <v>50118010</v>
      </c>
      <c r="Q889" t="s">
        <v>2207</v>
      </c>
      <c r="R889" t="s">
        <v>2079</v>
      </c>
      <c r="S889" t="s">
        <v>2149</v>
      </c>
      <c r="T889" t="s">
        <v>2372</v>
      </c>
      <c r="U889">
        <v>8541</v>
      </c>
      <c r="V889" s="17">
        <v>44915</v>
      </c>
    </row>
    <row r="890" spans="1:22" x14ac:dyDescent="0.25">
      <c r="A890" s="20" t="s">
        <v>917</v>
      </c>
      <c r="B890" s="21">
        <v>44851</v>
      </c>
      <c r="C890" s="21">
        <v>44860</v>
      </c>
      <c r="D890" s="20">
        <v>60</v>
      </c>
      <c r="E890" s="22">
        <v>1980.5</v>
      </c>
      <c r="F890" s="21">
        <v>44911</v>
      </c>
      <c r="G890" s="21">
        <v>44915</v>
      </c>
      <c r="H890" s="20">
        <f t="shared" si="584"/>
        <v>4</v>
      </c>
      <c r="I890" s="20">
        <f t="shared" si="585"/>
        <v>7922</v>
      </c>
      <c r="J890" s="20">
        <f t="shared" si="586"/>
        <v>64</v>
      </c>
      <c r="K890" s="20">
        <f t="shared" si="587"/>
        <v>1916.5</v>
      </c>
      <c r="L890" s="20">
        <f t="shared" si="588"/>
        <v>64</v>
      </c>
      <c r="M890" s="20">
        <f t="shared" si="589"/>
        <v>55</v>
      </c>
      <c r="N890" s="20">
        <f t="shared" si="590"/>
        <v>126752</v>
      </c>
      <c r="O890" s="20">
        <f t="shared" si="591"/>
        <v>108927.5</v>
      </c>
      <c r="P890">
        <v>50118010</v>
      </c>
      <c r="Q890" t="s">
        <v>2207</v>
      </c>
      <c r="R890" t="s">
        <v>2079</v>
      </c>
      <c r="S890" t="s">
        <v>2149</v>
      </c>
      <c r="T890" t="s">
        <v>2372</v>
      </c>
      <c r="U890">
        <v>8541</v>
      </c>
      <c r="V890" s="17">
        <v>44915</v>
      </c>
    </row>
    <row r="891" spans="1:22" x14ac:dyDescent="0.25">
      <c r="A891" s="20" t="s">
        <v>918</v>
      </c>
      <c r="B891" s="21">
        <v>44880</v>
      </c>
      <c r="C891" s="21">
        <v>44901</v>
      </c>
      <c r="D891" s="20">
        <v>60</v>
      </c>
      <c r="E891" s="20">
        <v>228</v>
      </c>
      <c r="F891" s="21">
        <v>44950</v>
      </c>
      <c r="G891" s="21">
        <v>44915</v>
      </c>
      <c r="H891" s="20">
        <f t="shared" si="584"/>
        <v>-35</v>
      </c>
      <c r="I891" s="20">
        <f t="shared" si="585"/>
        <v>-7980</v>
      </c>
      <c r="J891" s="20">
        <f t="shared" si="586"/>
        <v>25</v>
      </c>
      <c r="K891" s="20">
        <f t="shared" si="587"/>
        <v>203</v>
      </c>
      <c r="L891" s="20">
        <f t="shared" si="588"/>
        <v>35</v>
      </c>
      <c r="M891" s="20">
        <f t="shared" si="589"/>
        <v>14</v>
      </c>
      <c r="N891" s="20">
        <f t="shared" si="590"/>
        <v>7980</v>
      </c>
      <c r="O891" s="20">
        <f t="shared" si="591"/>
        <v>3192</v>
      </c>
      <c r="P891">
        <v>50117020</v>
      </c>
      <c r="Q891" t="s">
        <v>2211</v>
      </c>
      <c r="R891" t="s">
        <v>2079</v>
      </c>
      <c r="S891" t="s">
        <v>2149</v>
      </c>
      <c r="T891" t="s">
        <v>2372</v>
      </c>
      <c r="U891">
        <v>8541</v>
      </c>
      <c r="V891" s="17">
        <v>44915</v>
      </c>
    </row>
    <row r="892" spans="1:22" x14ac:dyDescent="0.25">
      <c r="A892" s="20" t="s">
        <v>919</v>
      </c>
      <c r="B892" s="21">
        <v>44880</v>
      </c>
      <c r="C892" s="21">
        <v>44901</v>
      </c>
      <c r="D892" s="20">
        <v>60</v>
      </c>
      <c r="E892" s="22">
        <v>1239.2</v>
      </c>
      <c r="F892" s="21">
        <v>44950</v>
      </c>
      <c r="G892" s="21">
        <v>44915</v>
      </c>
      <c r="H892" s="20">
        <f t="shared" si="584"/>
        <v>-35</v>
      </c>
      <c r="I892" s="20">
        <f t="shared" si="585"/>
        <v>-43372</v>
      </c>
      <c r="J892" s="20">
        <f t="shared" si="586"/>
        <v>25</v>
      </c>
      <c r="K892" s="20">
        <f t="shared" si="587"/>
        <v>1214.2</v>
      </c>
      <c r="L892" s="20">
        <f t="shared" si="588"/>
        <v>35</v>
      </c>
      <c r="M892" s="20">
        <f t="shared" si="589"/>
        <v>14</v>
      </c>
      <c r="N892" s="20">
        <f t="shared" si="590"/>
        <v>43372</v>
      </c>
      <c r="O892" s="20">
        <f t="shared" si="591"/>
        <v>17348.8</v>
      </c>
      <c r="P892">
        <v>50118010</v>
      </c>
      <c r="Q892" t="s">
        <v>2207</v>
      </c>
      <c r="R892" t="s">
        <v>2079</v>
      </c>
      <c r="S892" t="s">
        <v>2149</v>
      </c>
      <c r="T892" t="s">
        <v>2372</v>
      </c>
      <c r="U892">
        <v>8541</v>
      </c>
      <c r="V892" s="17">
        <v>44915</v>
      </c>
    </row>
    <row r="893" spans="1:22" x14ac:dyDescent="0.25">
      <c r="A893" s="20" t="s">
        <v>920</v>
      </c>
      <c r="B893" s="21">
        <v>44890</v>
      </c>
      <c r="C893" s="21">
        <v>44907</v>
      </c>
      <c r="D893" s="20">
        <v>60</v>
      </c>
      <c r="E893" s="20">
        <v>44</v>
      </c>
      <c r="F893" s="21">
        <v>44957</v>
      </c>
      <c r="G893" s="21">
        <v>44915</v>
      </c>
      <c r="H893" s="20">
        <f t="shared" si="584"/>
        <v>-42</v>
      </c>
      <c r="I893" s="20">
        <f t="shared" si="585"/>
        <v>-1848</v>
      </c>
      <c r="J893" s="20">
        <f t="shared" si="586"/>
        <v>18</v>
      </c>
      <c r="K893" s="20">
        <f t="shared" si="587"/>
        <v>26</v>
      </c>
      <c r="L893" s="20">
        <f t="shared" si="588"/>
        <v>25</v>
      </c>
      <c r="M893" s="20">
        <f t="shared" si="589"/>
        <v>8</v>
      </c>
      <c r="N893" s="20">
        <f t="shared" si="590"/>
        <v>1100</v>
      </c>
      <c r="O893" s="20">
        <f t="shared" si="591"/>
        <v>352</v>
      </c>
      <c r="P893">
        <v>50118010</v>
      </c>
      <c r="Q893" t="s">
        <v>2207</v>
      </c>
      <c r="R893" t="s">
        <v>2079</v>
      </c>
      <c r="S893" t="s">
        <v>2149</v>
      </c>
      <c r="T893" t="s">
        <v>2372</v>
      </c>
      <c r="U893">
        <v>8541</v>
      </c>
      <c r="V893" s="17">
        <v>44915</v>
      </c>
    </row>
    <row r="894" spans="1:22" x14ac:dyDescent="0.25">
      <c r="A894" s="20" t="s">
        <v>921</v>
      </c>
      <c r="B894" s="21">
        <v>44896</v>
      </c>
      <c r="C894" s="21">
        <v>44907</v>
      </c>
      <c r="D894" s="20">
        <v>60</v>
      </c>
      <c r="E894" s="20">
        <v>55</v>
      </c>
      <c r="F894" s="21">
        <v>44957</v>
      </c>
      <c r="G894" s="21">
        <v>44915</v>
      </c>
      <c r="H894" s="20">
        <f t="shared" si="584"/>
        <v>-42</v>
      </c>
      <c r="I894" s="20">
        <f t="shared" si="585"/>
        <v>-2310</v>
      </c>
      <c r="J894" s="20">
        <f t="shared" si="586"/>
        <v>18</v>
      </c>
      <c r="K894" s="20">
        <f t="shared" si="587"/>
        <v>37</v>
      </c>
      <c r="L894" s="20">
        <f t="shared" si="588"/>
        <v>19</v>
      </c>
      <c r="M894" s="20">
        <f t="shared" si="589"/>
        <v>8</v>
      </c>
      <c r="N894" s="20">
        <f t="shared" si="590"/>
        <v>1045</v>
      </c>
      <c r="O894" s="20">
        <f t="shared" si="591"/>
        <v>440</v>
      </c>
      <c r="P894">
        <v>50118010</v>
      </c>
      <c r="Q894" t="s">
        <v>2207</v>
      </c>
      <c r="R894" t="s">
        <v>2079</v>
      </c>
      <c r="S894" t="s">
        <v>2149</v>
      </c>
      <c r="T894" t="s">
        <v>2372</v>
      </c>
      <c r="U894">
        <v>8541</v>
      </c>
      <c r="V894" s="17">
        <v>44915</v>
      </c>
    </row>
    <row r="895" spans="1:22" x14ac:dyDescent="0.25">
      <c r="A895" s="20" t="s">
        <v>922</v>
      </c>
      <c r="B895" s="21">
        <v>44896</v>
      </c>
      <c r="C895" s="21">
        <v>44908</v>
      </c>
      <c r="D895" s="20">
        <v>60</v>
      </c>
      <c r="E895" s="20">
        <v>178</v>
      </c>
      <c r="F895" s="21">
        <v>44959</v>
      </c>
      <c r="G895" s="21">
        <v>44915</v>
      </c>
      <c r="H895" s="20">
        <f t="shared" si="584"/>
        <v>-44</v>
      </c>
      <c r="I895" s="20">
        <f t="shared" si="585"/>
        <v>-7832</v>
      </c>
      <c r="J895" s="20">
        <f t="shared" si="586"/>
        <v>16</v>
      </c>
      <c r="K895" s="20">
        <f t="shared" si="587"/>
        <v>162</v>
      </c>
      <c r="L895" s="20">
        <f t="shared" si="588"/>
        <v>19</v>
      </c>
      <c r="M895" s="20">
        <f t="shared" si="589"/>
        <v>7</v>
      </c>
      <c r="N895" s="20">
        <f t="shared" si="590"/>
        <v>3382</v>
      </c>
      <c r="O895" s="20">
        <f t="shared" si="591"/>
        <v>1246</v>
      </c>
      <c r="P895">
        <v>50118010</v>
      </c>
      <c r="Q895" t="s">
        <v>2207</v>
      </c>
      <c r="R895" t="s">
        <v>2079</v>
      </c>
      <c r="S895" t="s">
        <v>2149</v>
      </c>
      <c r="T895" t="s">
        <v>2372</v>
      </c>
      <c r="U895">
        <v>8541</v>
      </c>
      <c r="V895" s="17">
        <v>44915</v>
      </c>
    </row>
    <row r="896" spans="1:22" x14ac:dyDescent="0.25">
      <c r="A896" s="20" t="s">
        <v>131</v>
      </c>
      <c r="B896" s="21">
        <v>44609</v>
      </c>
      <c r="C896" s="21">
        <v>44616</v>
      </c>
      <c r="D896" s="20">
        <v>60</v>
      </c>
      <c r="E896" s="22">
        <v>25328.49</v>
      </c>
      <c r="F896" s="21">
        <v>44669</v>
      </c>
      <c r="G896" s="21">
        <v>44845</v>
      </c>
      <c r="H896" s="20">
        <f t="shared" ref="H896:H919" si="592">G896-F896</f>
        <v>176</v>
      </c>
      <c r="I896" s="20">
        <f t="shared" ref="I896:I919" si="593">E896*H896</f>
        <v>4457814.24</v>
      </c>
      <c r="J896" s="20">
        <f t="shared" ref="J896:J919" si="594">H896+D896</f>
        <v>236</v>
      </c>
      <c r="K896" s="20">
        <f t="shared" ref="K896:K919" si="595">E896-J896</f>
        <v>25092.49</v>
      </c>
      <c r="L896" s="20">
        <f t="shared" ref="L896:L919" si="596">G896-B896</f>
        <v>236</v>
      </c>
      <c r="M896" s="20">
        <f t="shared" ref="M896:M919" si="597">G896-C896</f>
        <v>229</v>
      </c>
      <c r="N896" s="20">
        <f t="shared" ref="N896:N919" si="598">E896*L896</f>
        <v>5977523.6400000006</v>
      </c>
      <c r="O896" s="20">
        <f t="shared" ref="O896:O919" si="599">E896*M896</f>
        <v>5800224.21</v>
      </c>
      <c r="P896">
        <v>50211121</v>
      </c>
      <c r="Q896" t="s">
        <v>2226</v>
      </c>
      <c r="R896" t="s">
        <v>2083</v>
      </c>
      <c r="S896" t="s">
        <v>2153</v>
      </c>
      <c r="T896" t="s">
        <v>2373</v>
      </c>
      <c r="U896">
        <v>7189</v>
      </c>
      <c r="V896" s="17">
        <v>44845</v>
      </c>
    </row>
    <row r="897" spans="1:22" x14ac:dyDescent="0.25">
      <c r="A897" s="20" t="s">
        <v>302</v>
      </c>
      <c r="B897" s="21">
        <v>44609</v>
      </c>
      <c r="C897" s="21">
        <v>44616</v>
      </c>
      <c r="D897" s="20">
        <v>60</v>
      </c>
      <c r="E897" s="22">
        <v>9036.82</v>
      </c>
      <c r="F897" s="21">
        <v>44669</v>
      </c>
      <c r="G897" s="21">
        <v>44845</v>
      </c>
      <c r="H897" s="20">
        <f t="shared" si="592"/>
        <v>176</v>
      </c>
      <c r="I897" s="20">
        <f t="shared" si="593"/>
        <v>1590480.3199999998</v>
      </c>
      <c r="J897" s="20">
        <f t="shared" si="594"/>
        <v>236</v>
      </c>
      <c r="K897" s="20">
        <f t="shared" si="595"/>
        <v>8800.82</v>
      </c>
      <c r="L897" s="20">
        <f t="shared" si="596"/>
        <v>236</v>
      </c>
      <c r="M897" s="20">
        <f t="shared" si="597"/>
        <v>229</v>
      </c>
      <c r="N897" s="20">
        <f t="shared" si="598"/>
        <v>2132689.52</v>
      </c>
      <c r="O897" s="20">
        <f t="shared" si="599"/>
        <v>2069431.78</v>
      </c>
      <c r="P897">
        <v>50211121</v>
      </c>
      <c r="Q897" t="s">
        <v>2226</v>
      </c>
      <c r="R897" t="s">
        <v>2083</v>
      </c>
      <c r="S897" t="s">
        <v>2153</v>
      </c>
      <c r="T897" t="s">
        <v>2373</v>
      </c>
      <c r="U897">
        <v>7189</v>
      </c>
      <c r="V897" s="17">
        <v>44845</v>
      </c>
    </row>
    <row r="898" spans="1:22" x14ac:dyDescent="0.25">
      <c r="A898" s="20" t="s">
        <v>303</v>
      </c>
      <c r="B898" s="21">
        <v>44623</v>
      </c>
      <c r="C898" s="21">
        <v>44629</v>
      </c>
      <c r="D898" s="20">
        <v>60</v>
      </c>
      <c r="E898" s="22">
        <v>20649.21</v>
      </c>
      <c r="F898" s="21">
        <v>44687</v>
      </c>
      <c r="G898" s="21">
        <v>44845</v>
      </c>
      <c r="H898" s="20">
        <f t="shared" si="592"/>
        <v>158</v>
      </c>
      <c r="I898" s="20">
        <f t="shared" si="593"/>
        <v>3262575.1799999997</v>
      </c>
      <c r="J898" s="20">
        <f t="shared" si="594"/>
        <v>218</v>
      </c>
      <c r="K898" s="20">
        <f t="shared" si="595"/>
        <v>20431.21</v>
      </c>
      <c r="L898" s="20">
        <f t="shared" si="596"/>
        <v>222</v>
      </c>
      <c r="M898" s="20">
        <f t="shared" si="597"/>
        <v>216</v>
      </c>
      <c r="N898" s="20">
        <f t="shared" si="598"/>
        <v>4584124.62</v>
      </c>
      <c r="O898" s="20">
        <f t="shared" si="599"/>
        <v>4460229.3599999994</v>
      </c>
      <c r="P898">
        <v>50211121</v>
      </c>
      <c r="Q898" t="s">
        <v>2226</v>
      </c>
      <c r="R898" t="s">
        <v>2083</v>
      </c>
      <c r="S898" t="s">
        <v>2153</v>
      </c>
      <c r="T898" t="s">
        <v>2373</v>
      </c>
      <c r="U898">
        <v>7189</v>
      </c>
      <c r="V898" s="17">
        <v>44845</v>
      </c>
    </row>
    <row r="899" spans="1:22" x14ac:dyDescent="0.25">
      <c r="A899" s="20" t="s">
        <v>134</v>
      </c>
      <c r="B899" s="21">
        <v>44623</v>
      </c>
      <c r="C899" s="21">
        <v>44629</v>
      </c>
      <c r="D899" s="20">
        <v>60</v>
      </c>
      <c r="E899" s="22">
        <v>7514.76</v>
      </c>
      <c r="F899" s="21">
        <v>44687</v>
      </c>
      <c r="G899" s="21">
        <v>44845</v>
      </c>
      <c r="H899" s="20">
        <f t="shared" si="592"/>
        <v>158</v>
      </c>
      <c r="I899" s="20">
        <f t="shared" si="593"/>
        <v>1187332.08</v>
      </c>
      <c r="J899" s="20">
        <f t="shared" si="594"/>
        <v>218</v>
      </c>
      <c r="K899" s="20">
        <f t="shared" si="595"/>
        <v>7296.76</v>
      </c>
      <c r="L899" s="20">
        <f t="shared" si="596"/>
        <v>222</v>
      </c>
      <c r="M899" s="20">
        <f t="shared" si="597"/>
        <v>216</v>
      </c>
      <c r="N899" s="20">
        <f t="shared" si="598"/>
        <v>1668276.72</v>
      </c>
      <c r="O899" s="20">
        <f t="shared" si="599"/>
        <v>1623188.1600000001</v>
      </c>
      <c r="P899">
        <v>50211121</v>
      </c>
      <c r="Q899" t="s">
        <v>2226</v>
      </c>
      <c r="R899" t="s">
        <v>2083</v>
      </c>
      <c r="S899" t="s">
        <v>2153</v>
      </c>
      <c r="T899" t="s">
        <v>2373</v>
      </c>
      <c r="U899">
        <v>7189</v>
      </c>
      <c r="V899" s="17">
        <v>44845</v>
      </c>
    </row>
    <row r="900" spans="1:22" x14ac:dyDescent="0.25">
      <c r="A900" s="20" t="s">
        <v>135</v>
      </c>
      <c r="B900" s="21">
        <v>44656</v>
      </c>
      <c r="C900" s="21">
        <v>44664</v>
      </c>
      <c r="D900" s="20">
        <v>60</v>
      </c>
      <c r="E900" s="22">
        <v>25598.48</v>
      </c>
      <c r="F900" s="21">
        <v>44717</v>
      </c>
      <c r="G900" s="21">
        <v>44845</v>
      </c>
      <c r="H900" s="20">
        <f t="shared" si="592"/>
        <v>128</v>
      </c>
      <c r="I900" s="20">
        <f t="shared" si="593"/>
        <v>3276605.4399999999</v>
      </c>
      <c r="J900" s="20">
        <f t="shared" si="594"/>
        <v>188</v>
      </c>
      <c r="K900" s="20">
        <f t="shared" si="595"/>
        <v>25410.48</v>
      </c>
      <c r="L900" s="20">
        <f t="shared" si="596"/>
        <v>189</v>
      </c>
      <c r="M900" s="20">
        <f t="shared" si="597"/>
        <v>181</v>
      </c>
      <c r="N900" s="20">
        <f t="shared" si="598"/>
        <v>4838112.72</v>
      </c>
      <c r="O900" s="20">
        <f t="shared" si="599"/>
        <v>4633324.88</v>
      </c>
      <c r="P900">
        <v>50211121</v>
      </c>
      <c r="Q900" t="s">
        <v>2226</v>
      </c>
      <c r="R900" t="s">
        <v>2083</v>
      </c>
      <c r="S900" t="s">
        <v>2153</v>
      </c>
      <c r="T900" t="s">
        <v>2373</v>
      </c>
      <c r="U900">
        <v>7189</v>
      </c>
      <c r="V900" s="17">
        <v>44845</v>
      </c>
    </row>
    <row r="901" spans="1:22" x14ac:dyDescent="0.25">
      <c r="A901" s="20" t="s">
        <v>307</v>
      </c>
      <c r="B901" s="21">
        <v>44656</v>
      </c>
      <c r="C901" s="21">
        <v>44664</v>
      </c>
      <c r="D901" s="20">
        <v>60</v>
      </c>
      <c r="E901" s="22">
        <v>10098.39</v>
      </c>
      <c r="F901" s="21">
        <v>44717</v>
      </c>
      <c r="G901" s="21">
        <v>44845</v>
      </c>
      <c r="H901" s="20">
        <f t="shared" si="592"/>
        <v>128</v>
      </c>
      <c r="I901" s="20">
        <f t="shared" si="593"/>
        <v>1292593.92</v>
      </c>
      <c r="J901" s="20">
        <f t="shared" si="594"/>
        <v>188</v>
      </c>
      <c r="K901" s="20">
        <f t="shared" si="595"/>
        <v>9910.39</v>
      </c>
      <c r="L901" s="20">
        <f t="shared" si="596"/>
        <v>189</v>
      </c>
      <c r="M901" s="20">
        <f t="shared" si="597"/>
        <v>181</v>
      </c>
      <c r="N901" s="20">
        <f t="shared" si="598"/>
        <v>1908595.71</v>
      </c>
      <c r="O901" s="20">
        <f t="shared" si="599"/>
        <v>1827808.5899999999</v>
      </c>
      <c r="P901">
        <v>50211121</v>
      </c>
      <c r="Q901" t="s">
        <v>2226</v>
      </c>
      <c r="R901" t="s">
        <v>2083</v>
      </c>
      <c r="S901" t="s">
        <v>2153</v>
      </c>
      <c r="T901" t="s">
        <v>2373</v>
      </c>
      <c r="U901">
        <v>7189</v>
      </c>
      <c r="V901" s="17">
        <v>44845</v>
      </c>
    </row>
    <row r="902" spans="1:22" x14ac:dyDescent="0.25">
      <c r="A902" s="20" t="s">
        <v>202</v>
      </c>
      <c r="B902" s="21">
        <v>44685</v>
      </c>
      <c r="C902" s="21">
        <v>44691</v>
      </c>
      <c r="D902" s="20">
        <v>60</v>
      </c>
      <c r="E902" s="22">
        <v>25424.959999999999</v>
      </c>
      <c r="F902" s="21">
        <v>44746</v>
      </c>
      <c r="G902" s="21">
        <v>44845</v>
      </c>
      <c r="H902" s="20">
        <f t="shared" si="592"/>
        <v>99</v>
      </c>
      <c r="I902" s="20">
        <f t="shared" si="593"/>
        <v>2517071.04</v>
      </c>
      <c r="J902" s="20">
        <f t="shared" si="594"/>
        <v>159</v>
      </c>
      <c r="K902" s="20">
        <f t="shared" si="595"/>
        <v>25265.96</v>
      </c>
      <c r="L902" s="20">
        <f t="shared" si="596"/>
        <v>160</v>
      </c>
      <c r="M902" s="20">
        <f t="shared" si="597"/>
        <v>154</v>
      </c>
      <c r="N902" s="20">
        <f t="shared" si="598"/>
        <v>4067993.5999999996</v>
      </c>
      <c r="O902" s="20">
        <f t="shared" si="599"/>
        <v>3915443.84</v>
      </c>
      <c r="P902">
        <v>50211121</v>
      </c>
      <c r="Q902" t="s">
        <v>2226</v>
      </c>
      <c r="R902" t="s">
        <v>2083</v>
      </c>
      <c r="S902" t="s">
        <v>2153</v>
      </c>
      <c r="T902" t="s">
        <v>2373</v>
      </c>
      <c r="U902">
        <v>7189</v>
      </c>
      <c r="V902" s="17">
        <v>44845</v>
      </c>
    </row>
    <row r="903" spans="1:22" x14ac:dyDescent="0.25">
      <c r="A903" s="20" t="s">
        <v>310</v>
      </c>
      <c r="B903" s="21">
        <v>44685</v>
      </c>
      <c r="C903" s="21">
        <v>44691</v>
      </c>
      <c r="D903" s="20">
        <v>60</v>
      </c>
      <c r="E903" s="22">
        <v>9668.3799999999992</v>
      </c>
      <c r="F903" s="21">
        <v>44746</v>
      </c>
      <c r="G903" s="21">
        <v>44845</v>
      </c>
      <c r="H903" s="20">
        <f t="shared" si="592"/>
        <v>99</v>
      </c>
      <c r="I903" s="20">
        <f t="shared" si="593"/>
        <v>957169.61999999988</v>
      </c>
      <c r="J903" s="20">
        <f t="shared" si="594"/>
        <v>159</v>
      </c>
      <c r="K903" s="20">
        <f t="shared" si="595"/>
        <v>9509.3799999999992</v>
      </c>
      <c r="L903" s="20">
        <f t="shared" si="596"/>
        <v>160</v>
      </c>
      <c r="M903" s="20">
        <f t="shared" si="597"/>
        <v>154</v>
      </c>
      <c r="N903" s="20">
        <f t="shared" si="598"/>
        <v>1546940.7999999998</v>
      </c>
      <c r="O903" s="20">
        <f t="shared" si="599"/>
        <v>1488930.5199999998</v>
      </c>
      <c r="P903">
        <v>50211121</v>
      </c>
      <c r="Q903" t="s">
        <v>2226</v>
      </c>
      <c r="R903" t="s">
        <v>2083</v>
      </c>
      <c r="S903" t="s">
        <v>2153</v>
      </c>
      <c r="T903" t="s">
        <v>2373</v>
      </c>
      <c r="U903">
        <v>7189</v>
      </c>
      <c r="V903" s="17">
        <v>44845</v>
      </c>
    </row>
    <row r="904" spans="1:22" x14ac:dyDescent="0.25">
      <c r="A904" s="20" t="s">
        <v>297</v>
      </c>
      <c r="B904" s="21">
        <v>44730</v>
      </c>
      <c r="C904" s="21">
        <v>44750</v>
      </c>
      <c r="D904" s="20">
        <v>60</v>
      </c>
      <c r="E904" s="22">
        <v>58125.61</v>
      </c>
      <c r="F904" s="21">
        <v>44790</v>
      </c>
      <c r="G904" s="21">
        <v>44845</v>
      </c>
      <c r="H904" s="20">
        <f t="shared" si="592"/>
        <v>55</v>
      </c>
      <c r="I904" s="20">
        <f t="shared" si="593"/>
        <v>3196908.55</v>
      </c>
      <c r="J904" s="20">
        <f t="shared" si="594"/>
        <v>115</v>
      </c>
      <c r="K904" s="20">
        <f t="shared" si="595"/>
        <v>58010.61</v>
      </c>
      <c r="L904" s="20">
        <f t="shared" si="596"/>
        <v>115</v>
      </c>
      <c r="M904" s="20">
        <f t="shared" si="597"/>
        <v>95</v>
      </c>
      <c r="N904" s="20">
        <f t="shared" si="598"/>
        <v>6684445.1500000004</v>
      </c>
      <c r="O904" s="20">
        <f t="shared" si="599"/>
        <v>5521932.9500000002</v>
      </c>
      <c r="P904">
        <v>50211104</v>
      </c>
      <c r="Q904" t="s">
        <v>2247</v>
      </c>
      <c r="R904" t="s">
        <v>2091</v>
      </c>
      <c r="S904" t="e">
        <v>#NAME?</v>
      </c>
      <c r="T904" t="s">
        <v>2373</v>
      </c>
      <c r="U904">
        <v>7188</v>
      </c>
      <c r="V904" s="17">
        <v>44845</v>
      </c>
    </row>
    <row r="905" spans="1:22" x14ac:dyDescent="0.25">
      <c r="A905" s="20" t="s">
        <v>298</v>
      </c>
      <c r="B905" s="21">
        <v>44730</v>
      </c>
      <c r="C905" s="21">
        <v>44736</v>
      </c>
      <c r="D905" s="20">
        <v>60</v>
      </c>
      <c r="E905" s="22">
        <v>10721.83</v>
      </c>
      <c r="F905" s="21">
        <v>44790</v>
      </c>
      <c r="G905" s="21">
        <v>44845</v>
      </c>
      <c r="H905" s="20">
        <f t="shared" si="592"/>
        <v>55</v>
      </c>
      <c r="I905" s="20">
        <f t="shared" si="593"/>
        <v>589700.65</v>
      </c>
      <c r="J905" s="20">
        <f t="shared" si="594"/>
        <v>115</v>
      </c>
      <c r="K905" s="20">
        <f t="shared" si="595"/>
        <v>10606.83</v>
      </c>
      <c r="L905" s="20">
        <f t="shared" si="596"/>
        <v>115</v>
      </c>
      <c r="M905" s="20">
        <f t="shared" si="597"/>
        <v>109</v>
      </c>
      <c r="N905" s="20">
        <f t="shared" si="598"/>
        <v>1233010.45</v>
      </c>
      <c r="O905" s="20">
        <f t="shared" si="599"/>
        <v>1168679.47</v>
      </c>
      <c r="P905">
        <v>50211121</v>
      </c>
      <c r="Q905" t="s">
        <v>2226</v>
      </c>
      <c r="R905" t="s">
        <v>2083</v>
      </c>
      <c r="S905" t="s">
        <v>2153</v>
      </c>
      <c r="T905" t="s">
        <v>2373</v>
      </c>
      <c r="U905">
        <v>7189</v>
      </c>
      <c r="V905" s="17">
        <v>44845</v>
      </c>
    </row>
    <row r="906" spans="1:22" x14ac:dyDescent="0.25">
      <c r="A906" s="20" t="s">
        <v>299</v>
      </c>
      <c r="B906" s="21">
        <v>44737</v>
      </c>
      <c r="C906" s="21">
        <v>44750</v>
      </c>
      <c r="D906" s="20">
        <v>60</v>
      </c>
      <c r="E906" s="22">
        <v>39194.379999999997</v>
      </c>
      <c r="F906" s="21">
        <v>44797</v>
      </c>
      <c r="G906" s="21">
        <v>44845</v>
      </c>
      <c r="H906" s="20">
        <f t="shared" si="592"/>
        <v>48</v>
      </c>
      <c r="I906" s="20">
        <f t="shared" si="593"/>
        <v>1881330.2399999998</v>
      </c>
      <c r="J906" s="20">
        <f t="shared" si="594"/>
        <v>108</v>
      </c>
      <c r="K906" s="20">
        <f t="shared" si="595"/>
        <v>39086.379999999997</v>
      </c>
      <c r="L906" s="20">
        <f t="shared" si="596"/>
        <v>108</v>
      </c>
      <c r="M906" s="20">
        <f t="shared" si="597"/>
        <v>95</v>
      </c>
      <c r="N906" s="20">
        <f t="shared" si="598"/>
        <v>4232993.04</v>
      </c>
      <c r="O906" s="20">
        <f t="shared" si="599"/>
        <v>3723466.0999999996</v>
      </c>
      <c r="P906">
        <v>50211104</v>
      </c>
      <c r="Q906" t="s">
        <v>2247</v>
      </c>
      <c r="R906" t="s">
        <v>2091</v>
      </c>
      <c r="S906" t="e">
        <v>#NAME?</v>
      </c>
      <c r="T906" t="s">
        <v>2373</v>
      </c>
      <c r="U906">
        <v>7188</v>
      </c>
      <c r="V906" s="17">
        <v>44845</v>
      </c>
    </row>
    <row r="907" spans="1:22" x14ac:dyDescent="0.25">
      <c r="A907" s="20" t="s">
        <v>300</v>
      </c>
      <c r="B907" s="21">
        <v>44737</v>
      </c>
      <c r="C907" s="21">
        <v>44750</v>
      </c>
      <c r="D907" s="20">
        <v>60</v>
      </c>
      <c r="E907" s="22">
        <v>25809.58</v>
      </c>
      <c r="F907" s="21">
        <v>44797</v>
      </c>
      <c r="G907" s="21">
        <v>44845</v>
      </c>
      <c r="H907" s="20">
        <f t="shared" si="592"/>
        <v>48</v>
      </c>
      <c r="I907" s="20">
        <f t="shared" si="593"/>
        <v>1238859.8400000001</v>
      </c>
      <c r="J907" s="20">
        <f t="shared" si="594"/>
        <v>108</v>
      </c>
      <c r="K907" s="20">
        <f t="shared" si="595"/>
        <v>25701.58</v>
      </c>
      <c r="L907" s="20">
        <f t="shared" si="596"/>
        <v>108</v>
      </c>
      <c r="M907" s="20">
        <f t="shared" si="597"/>
        <v>95</v>
      </c>
      <c r="N907" s="20">
        <f t="shared" si="598"/>
        <v>2787434.64</v>
      </c>
      <c r="O907" s="20">
        <f t="shared" si="599"/>
        <v>2451910.1</v>
      </c>
      <c r="P907">
        <v>50211121</v>
      </c>
      <c r="Q907" t="s">
        <v>2226</v>
      </c>
      <c r="R907" t="s">
        <v>2083</v>
      </c>
      <c r="S907" t="s">
        <v>2153</v>
      </c>
      <c r="T907" t="s">
        <v>2373</v>
      </c>
      <c r="U907">
        <v>7189</v>
      </c>
      <c r="V907" s="17">
        <v>44845</v>
      </c>
    </row>
    <row r="908" spans="1:22" x14ac:dyDescent="0.25">
      <c r="A908" s="20" t="s">
        <v>154</v>
      </c>
      <c r="B908" s="21">
        <v>44762</v>
      </c>
      <c r="C908" s="21">
        <v>44767</v>
      </c>
      <c r="D908" s="20">
        <v>60</v>
      </c>
      <c r="E908" s="22">
        <v>52690.11</v>
      </c>
      <c r="F908" s="21">
        <v>44822</v>
      </c>
      <c r="G908" s="21">
        <v>44845</v>
      </c>
      <c r="H908" s="20">
        <f t="shared" si="592"/>
        <v>23</v>
      </c>
      <c r="I908" s="20">
        <f t="shared" si="593"/>
        <v>1211872.53</v>
      </c>
      <c r="J908" s="20">
        <f t="shared" si="594"/>
        <v>83</v>
      </c>
      <c r="K908" s="20">
        <f t="shared" si="595"/>
        <v>52607.11</v>
      </c>
      <c r="L908" s="20">
        <f t="shared" si="596"/>
        <v>83</v>
      </c>
      <c r="M908" s="20">
        <f t="shared" si="597"/>
        <v>78</v>
      </c>
      <c r="N908" s="20">
        <f t="shared" si="598"/>
        <v>4373279.13</v>
      </c>
      <c r="O908" s="20">
        <f t="shared" si="599"/>
        <v>4109828.58</v>
      </c>
      <c r="P908">
        <v>50211104</v>
      </c>
      <c r="Q908" t="s">
        <v>2247</v>
      </c>
      <c r="R908" t="s">
        <v>2091</v>
      </c>
      <c r="S908" t="e">
        <v>#NAME?</v>
      </c>
      <c r="T908" t="s">
        <v>2373</v>
      </c>
      <c r="U908">
        <v>7188</v>
      </c>
      <c r="V908" s="17">
        <v>44845</v>
      </c>
    </row>
    <row r="909" spans="1:22" x14ac:dyDescent="0.25">
      <c r="A909" s="20" t="s">
        <v>430</v>
      </c>
      <c r="B909" s="21">
        <v>44762</v>
      </c>
      <c r="C909" s="21">
        <v>44770</v>
      </c>
      <c r="D909" s="20">
        <v>60</v>
      </c>
      <c r="E909" s="22">
        <v>9587.61</v>
      </c>
      <c r="F909" s="21">
        <v>44822</v>
      </c>
      <c r="G909" s="21">
        <v>44845</v>
      </c>
      <c r="H909" s="20">
        <f t="shared" si="592"/>
        <v>23</v>
      </c>
      <c r="I909" s="20">
        <f t="shared" si="593"/>
        <v>220515.03000000003</v>
      </c>
      <c r="J909" s="20">
        <f t="shared" si="594"/>
        <v>83</v>
      </c>
      <c r="K909" s="20">
        <f t="shared" si="595"/>
        <v>9504.61</v>
      </c>
      <c r="L909" s="20">
        <f t="shared" si="596"/>
        <v>83</v>
      </c>
      <c r="M909" s="20">
        <f t="shared" si="597"/>
        <v>75</v>
      </c>
      <c r="N909" s="20">
        <f t="shared" si="598"/>
        <v>795771.63</v>
      </c>
      <c r="O909" s="20">
        <f t="shared" si="599"/>
        <v>719070.75</v>
      </c>
      <c r="P909">
        <v>50211121</v>
      </c>
      <c r="Q909" t="s">
        <v>2226</v>
      </c>
      <c r="R909" t="s">
        <v>2083</v>
      </c>
      <c r="S909" t="s">
        <v>2153</v>
      </c>
      <c r="T909" t="s">
        <v>2373</v>
      </c>
      <c r="U909">
        <v>7189</v>
      </c>
      <c r="V909" s="17">
        <v>44845</v>
      </c>
    </row>
    <row r="910" spans="1:22" x14ac:dyDescent="0.25">
      <c r="A910" s="20" t="s">
        <v>272</v>
      </c>
      <c r="B910" s="21">
        <v>44762</v>
      </c>
      <c r="C910" s="21">
        <v>44767</v>
      </c>
      <c r="D910" s="20">
        <v>60</v>
      </c>
      <c r="E910" s="22">
        <v>37239.51</v>
      </c>
      <c r="F910" s="21">
        <v>44822</v>
      </c>
      <c r="G910" s="21">
        <v>44845</v>
      </c>
      <c r="H910" s="20">
        <f t="shared" si="592"/>
        <v>23</v>
      </c>
      <c r="I910" s="20">
        <f t="shared" si="593"/>
        <v>856508.7300000001</v>
      </c>
      <c r="J910" s="20">
        <f t="shared" si="594"/>
        <v>83</v>
      </c>
      <c r="K910" s="20">
        <f t="shared" si="595"/>
        <v>37156.51</v>
      </c>
      <c r="L910" s="20">
        <f t="shared" si="596"/>
        <v>83</v>
      </c>
      <c r="M910" s="20">
        <f t="shared" si="597"/>
        <v>78</v>
      </c>
      <c r="N910" s="20">
        <f t="shared" si="598"/>
        <v>3090879.33</v>
      </c>
      <c r="O910" s="20">
        <f t="shared" si="599"/>
        <v>2904681.7800000003</v>
      </c>
      <c r="P910">
        <v>50211104</v>
      </c>
      <c r="Q910" t="s">
        <v>2247</v>
      </c>
      <c r="R910" t="s">
        <v>2091</v>
      </c>
      <c r="S910" t="e">
        <v>#NAME?</v>
      </c>
      <c r="T910" t="s">
        <v>2373</v>
      </c>
      <c r="U910">
        <v>7188</v>
      </c>
      <c r="V910" s="17">
        <v>44845</v>
      </c>
    </row>
    <row r="911" spans="1:22" x14ac:dyDescent="0.25">
      <c r="A911" s="20" t="s">
        <v>923</v>
      </c>
      <c r="B911" s="21">
        <v>44762</v>
      </c>
      <c r="C911" s="21">
        <v>44770</v>
      </c>
      <c r="D911" s="20">
        <v>60</v>
      </c>
      <c r="E911" s="22">
        <v>23835.599999999999</v>
      </c>
      <c r="F911" s="21">
        <v>44822</v>
      </c>
      <c r="G911" s="21">
        <v>44845</v>
      </c>
      <c r="H911" s="20">
        <f t="shared" si="592"/>
        <v>23</v>
      </c>
      <c r="I911" s="20">
        <f t="shared" si="593"/>
        <v>548218.79999999993</v>
      </c>
      <c r="J911" s="20">
        <f t="shared" si="594"/>
        <v>83</v>
      </c>
      <c r="K911" s="20">
        <f t="shared" si="595"/>
        <v>23752.6</v>
      </c>
      <c r="L911" s="20">
        <f t="shared" si="596"/>
        <v>83</v>
      </c>
      <c r="M911" s="20">
        <f t="shared" si="597"/>
        <v>75</v>
      </c>
      <c r="N911" s="20">
        <f t="shared" si="598"/>
        <v>1978354.7999999998</v>
      </c>
      <c r="O911" s="20">
        <f t="shared" si="599"/>
        <v>1787670</v>
      </c>
      <c r="P911">
        <v>50211121</v>
      </c>
      <c r="Q911" t="s">
        <v>2226</v>
      </c>
      <c r="R911" t="s">
        <v>2083</v>
      </c>
      <c r="S911" t="s">
        <v>2153</v>
      </c>
      <c r="T911" t="s">
        <v>2373</v>
      </c>
      <c r="U911">
        <v>7189</v>
      </c>
      <c r="V911" s="17">
        <v>44845</v>
      </c>
    </row>
    <row r="912" spans="1:22" x14ac:dyDescent="0.25">
      <c r="A912" s="20" t="s">
        <v>924</v>
      </c>
      <c r="B912" s="21">
        <v>44776</v>
      </c>
      <c r="C912" s="21">
        <v>44777</v>
      </c>
      <c r="D912" s="20">
        <v>60</v>
      </c>
      <c r="E912" s="22">
        <v>56294.19</v>
      </c>
      <c r="F912" s="21">
        <v>44836</v>
      </c>
      <c r="G912" s="21">
        <v>44861</v>
      </c>
      <c r="H912" s="20">
        <f t="shared" si="592"/>
        <v>25</v>
      </c>
      <c r="I912" s="20">
        <f t="shared" si="593"/>
        <v>1407354.75</v>
      </c>
      <c r="J912" s="20">
        <f t="shared" si="594"/>
        <v>85</v>
      </c>
      <c r="K912" s="20">
        <f t="shared" si="595"/>
        <v>56209.19</v>
      </c>
      <c r="L912" s="20">
        <f t="shared" si="596"/>
        <v>85</v>
      </c>
      <c r="M912" s="20">
        <f t="shared" si="597"/>
        <v>84</v>
      </c>
      <c r="N912" s="20">
        <f t="shared" si="598"/>
        <v>4785006.1500000004</v>
      </c>
      <c r="O912" s="20">
        <f t="shared" si="599"/>
        <v>4728711.96</v>
      </c>
      <c r="P912">
        <v>50211104</v>
      </c>
      <c r="Q912" t="s">
        <v>2247</v>
      </c>
      <c r="R912" t="s">
        <v>2091</v>
      </c>
      <c r="S912" t="e">
        <v>#NAME?</v>
      </c>
      <c r="T912" t="s">
        <v>2373</v>
      </c>
      <c r="U912">
        <v>7526</v>
      </c>
      <c r="V912" s="17">
        <v>44861</v>
      </c>
    </row>
    <row r="913" spans="1:22" x14ac:dyDescent="0.25">
      <c r="A913" s="20" t="s">
        <v>42</v>
      </c>
      <c r="B913" s="21">
        <v>44776</v>
      </c>
      <c r="C913" s="21">
        <v>44777</v>
      </c>
      <c r="D913" s="20">
        <v>60</v>
      </c>
      <c r="E913" s="22">
        <v>10339.469999999999</v>
      </c>
      <c r="F913" s="21">
        <v>44836</v>
      </c>
      <c r="G913" s="21">
        <v>44862</v>
      </c>
      <c r="H913" s="20">
        <f t="shared" si="592"/>
        <v>26</v>
      </c>
      <c r="I913" s="20">
        <f t="shared" si="593"/>
        <v>268826.21999999997</v>
      </c>
      <c r="J913" s="20">
        <f t="shared" si="594"/>
        <v>86</v>
      </c>
      <c r="K913" s="20">
        <f t="shared" si="595"/>
        <v>10253.469999999999</v>
      </c>
      <c r="L913" s="20">
        <f t="shared" si="596"/>
        <v>86</v>
      </c>
      <c r="M913" s="20">
        <f t="shared" si="597"/>
        <v>85</v>
      </c>
      <c r="N913" s="20">
        <f t="shared" si="598"/>
        <v>889194.41999999993</v>
      </c>
      <c r="O913" s="20">
        <f t="shared" si="599"/>
        <v>878854.95</v>
      </c>
      <c r="P913">
        <v>50211121</v>
      </c>
      <c r="Q913" t="s">
        <v>2226</v>
      </c>
      <c r="R913" t="s">
        <v>2083</v>
      </c>
      <c r="S913" t="s">
        <v>2153</v>
      </c>
      <c r="T913" t="s">
        <v>2373</v>
      </c>
      <c r="U913">
        <v>7612</v>
      </c>
      <c r="V913" s="17">
        <v>44862</v>
      </c>
    </row>
    <row r="914" spans="1:22" x14ac:dyDescent="0.25">
      <c r="A914" s="20" t="s">
        <v>43</v>
      </c>
      <c r="B914" s="21">
        <v>44776</v>
      </c>
      <c r="C914" s="21">
        <v>44777</v>
      </c>
      <c r="D914" s="20">
        <v>60</v>
      </c>
      <c r="E914" s="22">
        <v>38866.54</v>
      </c>
      <c r="F914" s="21">
        <v>44836</v>
      </c>
      <c r="G914" s="21">
        <v>44861</v>
      </c>
      <c r="H914" s="20">
        <f t="shared" si="592"/>
        <v>25</v>
      </c>
      <c r="I914" s="20">
        <f t="shared" si="593"/>
        <v>971663.5</v>
      </c>
      <c r="J914" s="20">
        <f t="shared" si="594"/>
        <v>85</v>
      </c>
      <c r="K914" s="20">
        <f t="shared" si="595"/>
        <v>38781.54</v>
      </c>
      <c r="L914" s="20">
        <f t="shared" si="596"/>
        <v>85</v>
      </c>
      <c r="M914" s="20">
        <f t="shared" si="597"/>
        <v>84</v>
      </c>
      <c r="N914" s="20">
        <f t="shared" si="598"/>
        <v>3303655.9</v>
      </c>
      <c r="O914" s="20">
        <f t="shared" si="599"/>
        <v>3264789.36</v>
      </c>
      <c r="P914">
        <v>50211104</v>
      </c>
      <c r="Q914" t="s">
        <v>2247</v>
      </c>
      <c r="R914" t="s">
        <v>2091</v>
      </c>
      <c r="S914" t="e">
        <v>#NAME?</v>
      </c>
      <c r="T914" t="s">
        <v>2373</v>
      </c>
      <c r="U914">
        <v>7526</v>
      </c>
      <c r="V914" s="17">
        <v>44861</v>
      </c>
    </row>
    <row r="915" spans="1:22" x14ac:dyDescent="0.25">
      <c r="A915" s="20" t="s">
        <v>432</v>
      </c>
      <c r="B915" s="21">
        <v>44776</v>
      </c>
      <c r="C915" s="21">
        <v>44777</v>
      </c>
      <c r="D915" s="20">
        <v>60</v>
      </c>
      <c r="E915" s="22">
        <v>24944.5</v>
      </c>
      <c r="F915" s="21">
        <v>44836</v>
      </c>
      <c r="G915" s="21">
        <v>44862</v>
      </c>
      <c r="H915" s="20">
        <f t="shared" si="592"/>
        <v>26</v>
      </c>
      <c r="I915" s="20">
        <f t="shared" si="593"/>
        <v>648557</v>
      </c>
      <c r="J915" s="20">
        <f t="shared" si="594"/>
        <v>86</v>
      </c>
      <c r="K915" s="20">
        <f t="shared" si="595"/>
        <v>24858.5</v>
      </c>
      <c r="L915" s="20">
        <f t="shared" si="596"/>
        <v>86</v>
      </c>
      <c r="M915" s="20">
        <f t="shared" si="597"/>
        <v>85</v>
      </c>
      <c r="N915" s="20">
        <f t="shared" si="598"/>
        <v>2145227</v>
      </c>
      <c r="O915" s="20">
        <f t="shared" si="599"/>
        <v>2120282.5</v>
      </c>
      <c r="P915">
        <v>50211121</v>
      </c>
      <c r="Q915" t="s">
        <v>2226</v>
      </c>
      <c r="R915" t="s">
        <v>2083</v>
      </c>
      <c r="S915" t="s">
        <v>2153</v>
      </c>
      <c r="T915" t="s">
        <v>2373</v>
      </c>
      <c r="U915">
        <v>7612</v>
      </c>
      <c r="V915" s="17">
        <v>44862</v>
      </c>
    </row>
    <row r="916" spans="1:22" x14ac:dyDescent="0.25">
      <c r="A916" s="20" t="s">
        <v>925</v>
      </c>
      <c r="B916" s="21">
        <v>44812</v>
      </c>
      <c r="C916" s="21">
        <v>44816</v>
      </c>
      <c r="D916" s="20">
        <v>60</v>
      </c>
      <c r="E916" s="22">
        <v>60544.65</v>
      </c>
      <c r="F916" s="21">
        <v>44872</v>
      </c>
      <c r="G916" s="21">
        <v>44889</v>
      </c>
      <c r="H916" s="20">
        <f t="shared" si="592"/>
        <v>17</v>
      </c>
      <c r="I916" s="20">
        <f t="shared" si="593"/>
        <v>1029259.05</v>
      </c>
      <c r="J916" s="20">
        <f t="shared" si="594"/>
        <v>77</v>
      </c>
      <c r="K916" s="20">
        <f t="shared" si="595"/>
        <v>60467.65</v>
      </c>
      <c r="L916" s="20">
        <f t="shared" si="596"/>
        <v>77</v>
      </c>
      <c r="M916" s="20">
        <f t="shared" si="597"/>
        <v>73</v>
      </c>
      <c r="N916" s="20">
        <f t="shared" si="598"/>
        <v>4661938.05</v>
      </c>
      <c r="O916" s="20">
        <f t="shared" si="599"/>
        <v>4419759.45</v>
      </c>
      <c r="P916">
        <v>50211104</v>
      </c>
      <c r="Q916" t="s">
        <v>2247</v>
      </c>
      <c r="R916" t="s">
        <v>2091</v>
      </c>
      <c r="S916" t="e">
        <v>#NAME?</v>
      </c>
      <c r="T916" t="s">
        <v>2373</v>
      </c>
      <c r="U916">
        <v>8001</v>
      </c>
      <c r="V916" s="17">
        <v>44889</v>
      </c>
    </row>
    <row r="917" spans="1:22" x14ac:dyDescent="0.25">
      <c r="A917" s="20" t="s">
        <v>926</v>
      </c>
      <c r="B917" s="21">
        <v>44812</v>
      </c>
      <c r="C917" s="21">
        <v>44812</v>
      </c>
      <c r="D917" s="20">
        <v>60</v>
      </c>
      <c r="E917" s="22">
        <v>10444.39</v>
      </c>
      <c r="F917" s="21">
        <v>44872</v>
      </c>
      <c r="G917" s="21">
        <v>44890</v>
      </c>
      <c r="H917" s="20">
        <f t="shared" si="592"/>
        <v>18</v>
      </c>
      <c r="I917" s="20">
        <f t="shared" si="593"/>
        <v>187999.02</v>
      </c>
      <c r="J917" s="20">
        <f t="shared" si="594"/>
        <v>78</v>
      </c>
      <c r="K917" s="20">
        <f t="shared" si="595"/>
        <v>10366.39</v>
      </c>
      <c r="L917" s="20">
        <f t="shared" si="596"/>
        <v>78</v>
      </c>
      <c r="M917" s="20">
        <f t="shared" si="597"/>
        <v>78</v>
      </c>
      <c r="N917" s="20">
        <f t="shared" si="598"/>
        <v>814662.41999999993</v>
      </c>
      <c r="O917" s="20">
        <f t="shared" si="599"/>
        <v>814662.41999999993</v>
      </c>
      <c r="P917">
        <v>50211121</v>
      </c>
      <c r="Q917" t="s">
        <v>2226</v>
      </c>
      <c r="R917" t="s">
        <v>2083</v>
      </c>
      <c r="S917" t="s">
        <v>2153</v>
      </c>
      <c r="T917" t="s">
        <v>2373</v>
      </c>
      <c r="U917">
        <v>8016</v>
      </c>
      <c r="V917" s="17">
        <v>44890</v>
      </c>
    </row>
    <row r="918" spans="1:22" x14ac:dyDescent="0.25">
      <c r="A918" s="20" t="s">
        <v>927</v>
      </c>
      <c r="B918" s="21">
        <v>44812</v>
      </c>
      <c r="C918" s="21">
        <v>44812</v>
      </c>
      <c r="D918" s="20">
        <v>60</v>
      </c>
      <c r="E918" s="22">
        <v>39522.21</v>
      </c>
      <c r="F918" s="21">
        <v>44872</v>
      </c>
      <c r="G918" s="21">
        <v>44889</v>
      </c>
      <c r="H918" s="20">
        <f t="shared" si="592"/>
        <v>17</v>
      </c>
      <c r="I918" s="20">
        <f t="shared" si="593"/>
        <v>671877.57</v>
      </c>
      <c r="J918" s="20">
        <f t="shared" si="594"/>
        <v>77</v>
      </c>
      <c r="K918" s="20">
        <f t="shared" si="595"/>
        <v>39445.21</v>
      </c>
      <c r="L918" s="20">
        <f t="shared" si="596"/>
        <v>77</v>
      </c>
      <c r="M918" s="20">
        <f t="shared" si="597"/>
        <v>77</v>
      </c>
      <c r="N918" s="20">
        <f t="shared" si="598"/>
        <v>3043210.17</v>
      </c>
      <c r="O918" s="20">
        <f t="shared" si="599"/>
        <v>3043210.17</v>
      </c>
      <c r="P918">
        <v>50211104</v>
      </c>
      <c r="Q918" t="s">
        <v>2247</v>
      </c>
      <c r="R918" t="s">
        <v>2091</v>
      </c>
      <c r="S918" t="e">
        <v>#NAME?</v>
      </c>
      <c r="T918" t="s">
        <v>2373</v>
      </c>
      <c r="U918">
        <v>8001</v>
      </c>
      <c r="V918" s="17">
        <v>44889</v>
      </c>
    </row>
    <row r="919" spans="1:22" x14ac:dyDescent="0.25">
      <c r="A919" s="20" t="s">
        <v>928</v>
      </c>
      <c r="B919" s="21">
        <v>44812</v>
      </c>
      <c r="C919" s="21">
        <v>44812</v>
      </c>
      <c r="D919" s="20">
        <v>60</v>
      </c>
      <c r="E919" s="22">
        <v>25299.41</v>
      </c>
      <c r="F919" s="21">
        <v>44872</v>
      </c>
      <c r="G919" s="21">
        <v>44890</v>
      </c>
      <c r="H919" s="20">
        <f t="shared" si="592"/>
        <v>18</v>
      </c>
      <c r="I919" s="20">
        <f t="shared" si="593"/>
        <v>455389.38</v>
      </c>
      <c r="J919" s="20">
        <f t="shared" si="594"/>
        <v>78</v>
      </c>
      <c r="K919" s="20">
        <f t="shared" si="595"/>
        <v>25221.41</v>
      </c>
      <c r="L919" s="20">
        <f t="shared" si="596"/>
        <v>78</v>
      </c>
      <c r="M919" s="20">
        <f t="shared" si="597"/>
        <v>78</v>
      </c>
      <c r="N919" s="20">
        <f t="shared" si="598"/>
        <v>1973353.98</v>
      </c>
      <c r="O919" s="20">
        <f t="shared" si="599"/>
        <v>1973353.98</v>
      </c>
      <c r="P919">
        <v>50211121</v>
      </c>
      <c r="Q919" t="s">
        <v>2226</v>
      </c>
      <c r="R919" t="s">
        <v>2083</v>
      </c>
      <c r="S919" t="s">
        <v>2153</v>
      </c>
      <c r="T919" t="s">
        <v>2373</v>
      </c>
      <c r="U919">
        <v>8016</v>
      </c>
      <c r="V919" s="17">
        <v>44890</v>
      </c>
    </row>
    <row r="920" spans="1:22" x14ac:dyDescent="0.25">
      <c r="A920" s="20" t="s">
        <v>931</v>
      </c>
      <c r="B920" s="21">
        <v>44732</v>
      </c>
      <c r="C920" s="21">
        <v>44736</v>
      </c>
      <c r="D920" s="20">
        <v>60</v>
      </c>
      <c r="E920" s="20">
        <v>482</v>
      </c>
      <c r="F920" s="21">
        <v>44792</v>
      </c>
      <c r="G920" s="21">
        <v>44837</v>
      </c>
      <c r="H920" s="20">
        <f t="shared" ref="H920:H933" si="600">G920-F920</f>
        <v>45</v>
      </c>
      <c r="I920" s="20">
        <f t="shared" ref="I920:I933" si="601">E920*H920</f>
        <v>21690</v>
      </c>
      <c r="J920" s="20">
        <f t="shared" ref="J920:J933" si="602">H920+D920</f>
        <v>105</v>
      </c>
      <c r="K920" s="20">
        <f t="shared" ref="K920:K933" si="603">E920-J920</f>
        <v>377</v>
      </c>
      <c r="L920" s="20">
        <f t="shared" ref="L920:L933" si="604">G920-B920</f>
        <v>105</v>
      </c>
      <c r="M920" s="20">
        <f t="shared" ref="M920:M933" si="605">G920-C920</f>
        <v>101</v>
      </c>
      <c r="N920" s="20">
        <f t="shared" ref="N920:N933" si="606">E920*L920</f>
        <v>50610</v>
      </c>
      <c r="O920" s="20">
        <f t="shared" ref="O920:O933" si="607">E920*M920</f>
        <v>48682</v>
      </c>
      <c r="P920">
        <v>50121040</v>
      </c>
      <c r="Q920" t="s">
        <v>2174</v>
      </c>
      <c r="R920" t="s">
        <v>2109</v>
      </c>
      <c r="S920" t="s">
        <v>2174</v>
      </c>
      <c r="T920" t="s">
        <v>2374</v>
      </c>
      <c r="U920">
        <v>6947</v>
      </c>
      <c r="V920" s="17">
        <v>44837</v>
      </c>
    </row>
    <row r="921" spans="1:22" x14ac:dyDescent="0.25">
      <c r="A921" s="20" t="s">
        <v>932</v>
      </c>
      <c r="B921" s="21">
        <v>44732</v>
      </c>
      <c r="C921" s="21">
        <v>44736</v>
      </c>
      <c r="D921" s="20">
        <v>60</v>
      </c>
      <c r="E921" s="20">
        <v>499.33</v>
      </c>
      <c r="F921" s="21">
        <v>44792</v>
      </c>
      <c r="G921" s="21">
        <v>44837</v>
      </c>
      <c r="H921" s="20">
        <f t="shared" si="600"/>
        <v>45</v>
      </c>
      <c r="I921" s="20">
        <f t="shared" si="601"/>
        <v>22469.85</v>
      </c>
      <c r="J921" s="20">
        <f t="shared" si="602"/>
        <v>105</v>
      </c>
      <c r="K921" s="20">
        <f t="shared" si="603"/>
        <v>394.33</v>
      </c>
      <c r="L921" s="20">
        <f t="shared" si="604"/>
        <v>105</v>
      </c>
      <c r="M921" s="20">
        <f t="shared" si="605"/>
        <v>101</v>
      </c>
      <c r="N921" s="20">
        <f t="shared" si="606"/>
        <v>52429.65</v>
      </c>
      <c r="O921" s="20">
        <f t="shared" si="607"/>
        <v>50432.33</v>
      </c>
      <c r="P921">
        <v>50121040</v>
      </c>
      <c r="Q921" t="s">
        <v>2174</v>
      </c>
      <c r="R921" t="s">
        <v>2109</v>
      </c>
      <c r="S921" t="s">
        <v>2174</v>
      </c>
      <c r="T921" t="s">
        <v>2374</v>
      </c>
      <c r="U921">
        <v>6947</v>
      </c>
      <c r="V921" s="17">
        <v>44837</v>
      </c>
    </row>
    <row r="922" spans="1:22" x14ac:dyDescent="0.25">
      <c r="A922" s="20" t="s">
        <v>933</v>
      </c>
      <c r="B922" s="21">
        <v>44732</v>
      </c>
      <c r="C922" s="21">
        <v>44736</v>
      </c>
      <c r="D922" s="20">
        <v>60</v>
      </c>
      <c r="E922" s="20">
        <v>499.33</v>
      </c>
      <c r="F922" s="21">
        <v>44792</v>
      </c>
      <c r="G922" s="21">
        <v>44837</v>
      </c>
      <c r="H922" s="20">
        <f t="shared" si="600"/>
        <v>45</v>
      </c>
      <c r="I922" s="20">
        <f t="shared" si="601"/>
        <v>22469.85</v>
      </c>
      <c r="J922" s="20">
        <f t="shared" si="602"/>
        <v>105</v>
      </c>
      <c r="K922" s="20">
        <f t="shared" si="603"/>
        <v>394.33</v>
      </c>
      <c r="L922" s="20">
        <f t="shared" si="604"/>
        <v>105</v>
      </c>
      <c r="M922" s="20">
        <f t="shared" si="605"/>
        <v>101</v>
      </c>
      <c r="N922" s="20">
        <f t="shared" si="606"/>
        <v>52429.65</v>
      </c>
      <c r="O922" s="20">
        <f t="shared" si="607"/>
        <v>50432.33</v>
      </c>
      <c r="P922">
        <v>50121040</v>
      </c>
      <c r="Q922" t="s">
        <v>2174</v>
      </c>
      <c r="R922" t="s">
        <v>2109</v>
      </c>
      <c r="S922" t="s">
        <v>2174</v>
      </c>
      <c r="T922" t="s">
        <v>2374</v>
      </c>
      <c r="U922">
        <v>6948</v>
      </c>
      <c r="V922" s="17">
        <v>44837</v>
      </c>
    </row>
    <row r="923" spans="1:22" x14ac:dyDescent="0.25">
      <c r="A923" s="20" t="s">
        <v>934</v>
      </c>
      <c r="B923" s="21">
        <v>44732</v>
      </c>
      <c r="C923" s="21">
        <v>44736</v>
      </c>
      <c r="D923" s="20">
        <v>60</v>
      </c>
      <c r="E923" s="20">
        <v>496.34</v>
      </c>
      <c r="F923" s="21">
        <v>44792</v>
      </c>
      <c r="G923" s="21">
        <v>44837</v>
      </c>
      <c r="H923" s="20">
        <f t="shared" si="600"/>
        <v>45</v>
      </c>
      <c r="I923" s="20">
        <f t="shared" si="601"/>
        <v>22335.3</v>
      </c>
      <c r="J923" s="20">
        <f t="shared" si="602"/>
        <v>105</v>
      </c>
      <c r="K923" s="20">
        <f t="shared" si="603"/>
        <v>391.34</v>
      </c>
      <c r="L923" s="20">
        <f t="shared" si="604"/>
        <v>105</v>
      </c>
      <c r="M923" s="20">
        <f t="shared" si="605"/>
        <v>101</v>
      </c>
      <c r="N923" s="20">
        <f t="shared" si="606"/>
        <v>52115.7</v>
      </c>
      <c r="O923" s="20">
        <f t="shared" si="607"/>
        <v>50130.34</v>
      </c>
      <c r="P923">
        <v>50121040</v>
      </c>
      <c r="Q923" t="s">
        <v>2174</v>
      </c>
      <c r="R923" t="s">
        <v>2109</v>
      </c>
      <c r="S923" t="s">
        <v>2174</v>
      </c>
      <c r="T923" t="s">
        <v>2374</v>
      </c>
      <c r="U923">
        <v>6947</v>
      </c>
      <c r="V923" s="17">
        <v>44837</v>
      </c>
    </row>
    <row r="924" spans="1:22" x14ac:dyDescent="0.25">
      <c r="A924" s="20" t="s">
        <v>935</v>
      </c>
      <c r="B924" s="21">
        <v>44733</v>
      </c>
      <c r="C924" s="21">
        <v>44736</v>
      </c>
      <c r="D924" s="20">
        <v>60</v>
      </c>
      <c r="E924" s="20">
        <v>500</v>
      </c>
      <c r="F924" s="21">
        <v>44793</v>
      </c>
      <c r="G924" s="21">
        <v>44837</v>
      </c>
      <c r="H924" s="20">
        <f t="shared" si="600"/>
        <v>44</v>
      </c>
      <c r="I924" s="20">
        <f t="shared" si="601"/>
        <v>22000</v>
      </c>
      <c r="J924" s="20">
        <f t="shared" si="602"/>
        <v>104</v>
      </c>
      <c r="K924" s="20">
        <f t="shared" si="603"/>
        <v>396</v>
      </c>
      <c r="L924" s="20">
        <f t="shared" si="604"/>
        <v>104</v>
      </c>
      <c r="M924" s="20">
        <f t="shared" si="605"/>
        <v>101</v>
      </c>
      <c r="N924" s="20">
        <f t="shared" si="606"/>
        <v>52000</v>
      </c>
      <c r="O924" s="20">
        <f t="shared" si="607"/>
        <v>50500</v>
      </c>
      <c r="P924">
        <v>50121040</v>
      </c>
      <c r="Q924" t="s">
        <v>2174</v>
      </c>
      <c r="R924" t="s">
        <v>2109</v>
      </c>
      <c r="S924" t="s">
        <v>2174</v>
      </c>
      <c r="T924" t="s">
        <v>2374</v>
      </c>
      <c r="U924">
        <v>6947</v>
      </c>
      <c r="V924" s="17">
        <v>44837</v>
      </c>
    </row>
    <row r="925" spans="1:22" x14ac:dyDescent="0.25">
      <c r="A925" s="20" t="s">
        <v>936</v>
      </c>
      <c r="B925" s="21">
        <v>44733</v>
      </c>
      <c r="C925" s="21">
        <v>44736</v>
      </c>
      <c r="D925" s="20">
        <v>60</v>
      </c>
      <c r="E925" s="20">
        <v>437.5</v>
      </c>
      <c r="F925" s="21">
        <v>44793</v>
      </c>
      <c r="G925" s="21">
        <v>44837</v>
      </c>
      <c r="H925" s="20">
        <f t="shared" si="600"/>
        <v>44</v>
      </c>
      <c r="I925" s="20">
        <f t="shared" si="601"/>
        <v>19250</v>
      </c>
      <c r="J925" s="20">
        <f t="shared" si="602"/>
        <v>104</v>
      </c>
      <c r="K925" s="20">
        <f t="shared" si="603"/>
        <v>333.5</v>
      </c>
      <c r="L925" s="20">
        <f t="shared" si="604"/>
        <v>104</v>
      </c>
      <c r="M925" s="20">
        <f t="shared" si="605"/>
        <v>101</v>
      </c>
      <c r="N925" s="20">
        <f t="shared" si="606"/>
        <v>45500</v>
      </c>
      <c r="O925" s="20">
        <f t="shared" si="607"/>
        <v>44187.5</v>
      </c>
      <c r="P925">
        <v>50121040</v>
      </c>
      <c r="Q925" t="s">
        <v>2174</v>
      </c>
      <c r="R925" t="s">
        <v>2109</v>
      </c>
      <c r="S925" t="s">
        <v>2174</v>
      </c>
      <c r="T925" t="s">
        <v>2374</v>
      </c>
      <c r="U925">
        <v>6947</v>
      </c>
      <c r="V925" s="17">
        <v>44837</v>
      </c>
    </row>
    <row r="926" spans="1:22" x14ac:dyDescent="0.25">
      <c r="A926" s="20" t="s">
        <v>937</v>
      </c>
      <c r="B926" s="21">
        <v>44733</v>
      </c>
      <c r="C926" s="21">
        <v>44736</v>
      </c>
      <c r="D926" s="20">
        <v>60</v>
      </c>
      <c r="E926" s="20">
        <v>312.5</v>
      </c>
      <c r="F926" s="21">
        <v>44793</v>
      </c>
      <c r="G926" s="21">
        <v>44837</v>
      </c>
      <c r="H926" s="20">
        <f t="shared" si="600"/>
        <v>44</v>
      </c>
      <c r="I926" s="20">
        <f t="shared" si="601"/>
        <v>13750</v>
      </c>
      <c r="J926" s="20">
        <f t="shared" si="602"/>
        <v>104</v>
      </c>
      <c r="K926" s="20">
        <f t="shared" si="603"/>
        <v>208.5</v>
      </c>
      <c r="L926" s="20">
        <f t="shared" si="604"/>
        <v>104</v>
      </c>
      <c r="M926" s="20">
        <f t="shared" si="605"/>
        <v>101</v>
      </c>
      <c r="N926" s="20">
        <f t="shared" si="606"/>
        <v>32500</v>
      </c>
      <c r="O926" s="20">
        <f t="shared" si="607"/>
        <v>31562.5</v>
      </c>
      <c r="P926">
        <v>50121040</v>
      </c>
      <c r="Q926" t="s">
        <v>2174</v>
      </c>
      <c r="R926" t="s">
        <v>2109</v>
      </c>
      <c r="S926" t="s">
        <v>2174</v>
      </c>
      <c r="T926" t="s">
        <v>2374</v>
      </c>
      <c r="U926">
        <v>6947</v>
      </c>
      <c r="V926" s="17">
        <v>44837</v>
      </c>
    </row>
    <row r="927" spans="1:22" x14ac:dyDescent="0.25">
      <c r="A927" s="20" t="s">
        <v>938</v>
      </c>
      <c r="B927" s="21">
        <v>44855</v>
      </c>
      <c r="C927" s="21">
        <v>44860</v>
      </c>
      <c r="D927" s="20">
        <v>60</v>
      </c>
      <c r="E927" s="20">
        <v>750</v>
      </c>
      <c r="F927" s="21">
        <v>44915</v>
      </c>
      <c r="G927" s="21">
        <v>44915</v>
      </c>
      <c r="H927" s="20">
        <f t="shared" si="600"/>
        <v>0</v>
      </c>
      <c r="I927" s="20">
        <f t="shared" si="601"/>
        <v>0</v>
      </c>
      <c r="J927" s="20">
        <f t="shared" si="602"/>
        <v>60</v>
      </c>
      <c r="K927" s="20">
        <f t="shared" si="603"/>
        <v>690</v>
      </c>
      <c r="L927" s="20">
        <f t="shared" si="604"/>
        <v>60</v>
      </c>
      <c r="M927" s="20">
        <f t="shared" si="605"/>
        <v>55</v>
      </c>
      <c r="N927" s="20">
        <f t="shared" si="606"/>
        <v>45000</v>
      </c>
      <c r="O927" s="20">
        <f t="shared" si="607"/>
        <v>41250</v>
      </c>
      <c r="P927">
        <v>50121040</v>
      </c>
      <c r="Q927" t="s">
        <v>2174</v>
      </c>
      <c r="R927" t="s">
        <v>2109</v>
      </c>
      <c r="S927" t="s">
        <v>2174</v>
      </c>
      <c r="T927" t="s">
        <v>2374</v>
      </c>
      <c r="U927">
        <v>8540</v>
      </c>
      <c r="V927" s="17">
        <v>44915</v>
      </c>
    </row>
    <row r="928" spans="1:22" x14ac:dyDescent="0.25">
      <c r="A928" s="20" t="s">
        <v>939</v>
      </c>
      <c r="B928" s="21">
        <v>44890</v>
      </c>
      <c r="C928" s="21">
        <v>44890</v>
      </c>
      <c r="D928" s="20">
        <v>60</v>
      </c>
      <c r="E928" s="20">
        <v>412.35</v>
      </c>
      <c r="F928" s="21">
        <v>44950</v>
      </c>
      <c r="G928" s="21">
        <v>44894</v>
      </c>
      <c r="H928" s="20">
        <f t="shared" si="600"/>
        <v>-56</v>
      </c>
      <c r="I928" s="20">
        <f t="shared" si="601"/>
        <v>-23091.600000000002</v>
      </c>
      <c r="J928" s="20">
        <f t="shared" si="602"/>
        <v>4</v>
      </c>
      <c r="K928" s="20">
        <f t="shared" si="603"/>
        <v>408.35</v>
      </c>
      <c r="L928" s="20">
        <f t="shared" si="604"/>
        <v>4</v>
      </c>
      <c r="M928" s="20">
        <f t="shared" si="605"/>
        <v>4</v>
      </c>
      <c r="N928" s="20">
        <f t="shared" si="606"/>
        <v>1649.4</v>
      </c>
      <c r="O928" s="20">
        <f t="shared" si="607"/>
        <v>1649.4</v>
      </c>
      <c r="P928">
        <v>50911020</v>
      </c>
      <c r="Q928" t="s">
        <v>2237</v>
      </c>
      <c r="R928" t="s">
        <v>2122</v>
      </c>
      <c r="S928" t="s">
        <v>2184</v>
      </c>
      <c r="T928" t="s">
        <v>2375</v>
      </c>
      <c r="U928">
        <v>8031</v>
      </c>
      <c r="V928" s="17">
        <v>44894</v>
      </c>
    </row>
    <row r="929" spans="1:22" x14ac:dyDescent="0.25">
      <c r="A929" s="20" t="s">
        <v>940</v>
      </c>
      <c r="B929" s="21">
        <v>44585</v>
      </c>
      <c r="C929" s="21">
        <v>44588</v>
      </c>
      <c r="D929" s="20">
        <v>60</v>
      </c>
      <c r="E929" s="22">
        <v>2379.54</v>
      </c>
      <c r="F929" s="21">
        <v>44647</v>
      </c>
      <c r="G929" s="21">
        <v>44840</v>
      </c>
      <c r="H929" s="20">
        <f t="shared" si="600"/>
        <v>193</v>
      </c>
      <c r="I929" s="20">
        <f t="shared" si="601"/>
        <v>459251.22</v>
      </c>
      <c r="J929" s="20">
        <f t="shared" si="602"/>
        <v>253</v>
      </c>
      <c r="K929" s="20">
        <f t="shared" si="603"/>
        <v>2126.54</v>
      </c>
      <c r="L929" s="20">
        <f t="shared" si="604"/>
        <v>255</v>
      </c>
      <c r="M929" s="20">
        <f t="shared" si="605"/>
        <v>252</v>
      </c>
      <c r="N929" s="20">
        <f t="shared" si="606"/>
        <v>606782.69999999995</v>
      </c>
      <c r="O929" s="20">
        <f t="shared" si="607"/>
        <v>599644.07999999996</v>
      </c>
      <c r="P929">
        <v>50111010</v>
      </c>
      <c r="Q929" t="s">
        <v>2208</v>
      </c>
      <c r="R929" t="s">
        <v>2080</v>
      </c>
      <c r="S929" t="s">
        <v>2150</v>
      </c>
      <c r="T929" t="s">
        <v>2376</v>
      </c>
      <c r="U929">
        <v>7136</v>
      </c>
      <c r="V929" s="17">
        <v>44840</v>
      </c>
    </row>
    <row r="930" spans="1:22" x14ac:dyDescent="0.25">
      <c r="A930" s="20" t="s">
        <v>941</v>
      </c>
      <c r="B930" s="21">
        <v>44622</v>
      </c>
      <c r="C930" s="21">
        <v>44629</v>
      </c>
      <c r="D930" s="20">
        <v>60</v>
      </c>
      <c r="E930" s="22">
        <v>3091.34</v>
      </c>
      <c r="F930" s="21">
        <v>44687</v>
      </c>
      <c r="G930" s="21">
        <v>44840</v>
      </c>
      <c r="H930" s="20">
        <f t="shared" si="600"/>
        <v>153</v>
      </c>
      <c r="I930" s="20">
        <f t="shared" si="601"/>
        <v>472975.02</v>
      </c>
      <c r="J930" s="20">
        <f t="shared" si="602"/>
        <v>213</v>
      </c>
      <c r="K930" s="20">
        <f t="shared" si="603"/>
        <v>2878.34</v>
      </c>
      <c r="L930" s="20">
        <f t="shared" si="604"/>
        <v>218</v>
      </c>
      <c r="M930" s="20">
        <f t="shared" si="605"/>
        <v>211</v>
      </c>
      <c r="N930" s="20">
        <f t="shared" si="606"/>
        <v>673912.12</v>
      </c>
      <c r="O930" s="20">
        <f t="shared" si="607"/>
        <v>652272.74</v>
      </c>
      <c r="P930">
        <v>50111010</v>
      </c>
      <c r="Q930" t="s">
        <v>2208</v>
      </c>
      <c r="R930" t="s">
        <v>2080</v>
      </c>
      <c r="S930" t="s">
        <v>2150</v>
      </c>
      <c r="T930" t="s">
        <v>2376</v>
      </c>
      <c r="U930">
        <v>7136</v>
      </c>
      <c r="V930" s="17">
        <v>44840</v>
      </c>
    </row>
    <row r="931" spans="1:22" x14ac:dyDescent="0.25">
      <c r="A931" s="20" t="s">
        <v>942</v>
      </c>
      <c r="B931" s="21">
        <v>44631</v>
      </c>
      <c r="C931" s="21">
        <v>44635</v>
      </c>
      <c r="D931" s="20">
        <v>60</v>
      </c>
      <c r="E931" s="20">
        <v>88.2</v>
      </c>
      <c r="F931" s="21">
        <v>44694</v>
      </c>
      <c r="G931" s="21">
        <v>44840</v>
      </c>
      <c r="H931" s="20">
        <f t="shared" si="600"/>
        <v>146</v>
      </c>
      <c r="I931" s="20">
        <f t="shared" si="601"/>
        <v>12877.2</v>
      </c>
      <c r="J931" s="20">
        <f t="shared" si="602"/>
        <v>206</v>
      </c>
      <c r="K931" s="20">
        <f t="shared" si="603"/>
        <v>-117.8</v>
      </c>
      <c r="L931" s="20">
        <f t="shared" si="604"/>
        <v>209</v>
      </c>
      <c r="M931" s="20">
        <f t="shared" si="605"/>
        <v>205</v>
      </c>
      <c r="N931" s="20">
        <f t="shared" si="606"/>
        <v>18433.8</v>
      </c>
      <c r="O931" s="20">
        <f t="shared" si="607"/>
        <v>18081</v>
      </c>
      <c r="P931">
        <v>50111010</v>
      </c>
      <c r="Q931" t="s">
        <v>2208</v>
      </c>
      <c r="R931" t="s">
        <v>2080</v>
      </c>
      <c r="S931" t="s">
        <v>2150</v>
      </c>
      <c r="T931" t="s">
        <v>2376</v>
      </c>
      <c r="U931">
        <v>7136</v>
      </c>
      <c r="V931" s="17">
        <v>44840</v>
      </c>
    </row>
    <row r="932" spans="1:22" x14ac:dyDescent="0.25">
      <c r="A932" s="20" t="s">
        <v>943</v>
      </c>
      <c r="B932" s="21">
        <v>44635</v>
      </c>
      <c r="C932" s="21">
        <v>44642</v>
      </c>
      <c r="D932" s="20">
        <v>60</v>
      </c>
      <c r="E932" s="22">
        <v>7931.8</v>
      </c>
      <c r="F932" s="21">
        <v>44698</v>
      </c>
      <c r="G932" s="21">
        <v>44840</v>
      </c>
      <c r="H932" s="20">
        <f t="shared" si="600"/>
        <v>142</v>
      </c>
      <c r="I932" s="20">
        <f t="shared" si="601"/>
        <v>1126315.6000000001</v>
      </c>
      <c r="J932" s="20">
        <f t="shared" si="602"/>
        <v>202</v>
      </c>
      <c r="K932" s="20">
        <f t="shared" si="603"/>
        <v>7729.8</v>
      </c>
      <c r="L932" s="20">
        <f t="shared" si="604"/>
        <v>205</v>
      </c>
      <c r="M932" s="20">
        <f t="shared" si="605"/>
        <v>198</v>
      </c>
      <c r="N932" s="20">
        <f t="shared" si="606"/>
        <v>1626019</v>
      </c>
      <c r="O932" s="20">
        <f t="shared" si="607"/>
        <v>1570496.4000000001</v>
      </c>
      <c r="P932">
        <v>50111010</v>
      </c>
      <c r="Q932" t="s">
        <v>2208</v>
      </c>
      <c r="R932" t="s">
        <v>2080</v>
      </c>
      <c r="S932" t="s">
        <v>2150</v>
      </c>
      <c r="T932" t="s">
        <v>2376</v>
      </c>
      <c r="U932">
        <v>7136</v>
      </c>
      <c r="V932" s="17">
        <v>44840</v>
      </c>
    </row>
    <row r="933" spans="1:22" x14ac:dyDescent="0.25">
      <c r="A933" s="20" t="s">
        <v>944</v>
      </c>
      <c r="B933" s="21">
        <v>44697</v>
      </c>
      <c r="C933" s="21">
        <v>44718</v>
      </c>
      <c r="D933" s="20">
        <v>60</v>
      </c>
      <c r="E933" s="20">
        <v>88.2</v>
      </c>
      <c r="F933" s="21">
        <v>44759</v>
      </c>
      <c r="G933" s="21">
        <v>44840</v>
      </c>
      <c r="H933" s="20">
        <f t="shared" si="600"/>
        <v>81</v>
      </c>
      <c r="I933" s="20">
        <f t="shared" si="601"/>
        <v>7144.2</v>
      </c>
      <c r="J933" s="20">
        <f t="shared" si="602"/>
        <v>141</v>
      </c>
      <c r="K933" s="20">
        <f t="shared" si="603"/>
        <v>-52.8</v>
      </c>
      <c r="L933" s="20">
        <f t="shared" si="604"/>
        <v>143</v>
      </c>
      <c r="M933" s="20">
        <f t="shared" si="605"/>
        <v>122</v>
      </c>
      <c r="N933" s="20">
        <f t="shared" si="606"/>
        <v>12612.6</v>
      </c>
      <c r="O933" s="20">
        <f t="shared" si="607"/>
        <v>10760.4</v>
      </c>
      <c r="P933">
        <v>50111010</v>
      </c>
      <c r="Q933" t="s">
        <v>2208</v>
      </c>
      <c r="R933" t="s">
        <v>2080</v>
      </c>
      <c r="S933" t="s">
        <v>2150</v>
      </c>
      <c r="T933" t="s">
        <v>2376</v>
      </c>
      <c r="U933">
        <v>7136</v>
      </c>
      <c r="V933" s="17">
        <v>44840</v>
      </c>
    </row>
    <row r="934" spans="1:22" x14ac:dyDescent="0.25">
      <c r="A934" s="20" t="s">
        <v>214</v>
      </c>
      <c r="B934" s="21">
        <v>44721</v>
      </c>
      <c r="C934" s="21">
        <v>44724</v>
      </c>
      <c r="D934" s="20">
        <v>60</v>
      </c>
      <c r="E934" s="20">
        <v>491.7</v>
      </c>
      <c r="F934" s="21">
        <v>44781</v>
      </c>
      <c r="G934" s="21">
        <v>44910</v>
      </c>
      <c r="H934" s="20">
        <f t="shared" ref="H934:H956" si="608">G934-F934</f>
        <v>129</v>
      </c>
      <c r="I934" s="20">
        <f t="shared" ref="I934:I956" si="609">E934*H934</f>
        <v>63429.299999999996</v>
      </c>
      <c r="J934" s="20">
        <f t="shared" ref="J934:J956" si="610">H934+D934</f>
        <v>189</v>
      </c>
      <c r="K934" s="20">
        <f t="shared" ref="K934:K956" si="611">E934-J934</f>
        <v>302.7</v>
      </c>
      <c r="L934" s="20">
        <f t="shared" ref="L934:L956" si="612">G934-B934</f>
        <v>189</v>
      </c>
      <c r="M934" s="20">
        <f t="shared" ref="M934:M956" si="613">G934-C934</f>
        <v>186</v>
      </c>
      <c r="N934" s="20">
        <f t="shared" ref="N934:N956" si="614">E934*L934</f>
        <v>92931.3</v>
      </c>
      <c r="O934" s="20">
        <f t="shared" ref="O934:O956" si="615">E934*M934</f>
        <v>91456.2</v>
      </c>
      <c r="P934">
        <v>50215080</v>
      </c>
      <c r="Q934" t="e">
        <v>#NAME?</v>
      </c>
      <c r="R934" t="s">
        <v>2094</v>
      </c>
      <c r="S934" t="e">
        <v>#NAME?</v>
      </c>
      <c r="T934" t="s">
        <v>2377</v>
      </c>
      <c r="U934">
        <v>8372</v>
      </c>
      <c r="V934" s="17">
        <v>44910</v>
      </c>
    </row>
    <row r="935" spans="1:22" x14ac:dyDescent="0.25">
      <c r="A935" s="20" t="s">
        <v>215</v>
      </c>
      <c r="B935" s="21">
        <v>44743</v>
      </c>
      <c r="C935" s="21">
        <v>44746</v>
      </c>
      <c r="D935" s="20">
        <v>60</v>
      </c>
      <c r="E935" s="20">
        <v>172.2</v>
      </c>
      <c r="F935" s="21">
        <v>44804</v>
      </c>
      <c r="G935" s="21">
        <v>44910</v>
      </c>
      <c r="H935" s="20">
        <f t="shared" si="608"/>
        <v>106</v>
      </c>
      <c r="I935" s="20">
        <f t="shared" si="609"/>
        <v>18253.199999999997</v>
      </c>
      <c r="J935" s="20">
        <f t="shared" si="610"/>
        <v>166</v>
      </c>
      <c r="K935" s="20">
        <f t="shared" si="611"/>
        <v>6.1999999999999886</v>
      </c>
      <c r="L935" s="20">
        <f t="shared" si="612"/>
        <v>167</v>
      </c>
      <c r="M935" s="20">
        <f t="shared" si="613"/>
        <v>164</v>
      </c>
      <c r="N935" s="20">
        <f t="shared" si="614"/>
        <v>28757.399999999998</v>
      </c>
      <c r="O935" s="20">
        <f t="shared" si="615"/>
        <v>28240.799999999999</v>
      </c>
      <c r="P935">
        <v>50215080</v>
      </c>
      <c r="Q935" t="e">
        <v>#NAME?</v>
      </c>
      <c r="R935" t="s">
        <v>2094</v>
      </c>
      <c r="S935" t="e">
        <v>#NAME?</v>
      </c>
      <c r="T935" t="s">
        <v>2377</v>
      </c>
      <c r="U935">
        <v>8372</v>
      </c>
      <c r="V935" s="17">
        <v>44910</v>
      </c>
    </row>
    <row r="936" spans="1:22" x14ac:dyDescent="0.25">
      <c r="A936" s="20" t="s">
        <v>197</v>
      </c>
      <c r="B936" s="21">
        <v>44804</v>
      </c>
      <c r="C936" s="21">
        <v>44805</v>
      </c>
      <c r="D936" s="20">
        <v>60</v>
      </c>
      <c r="E936" s="20">
        <v>202.5</v>
      </c>
      <c r="F936" s="21">
        <v>44865</v>
      </c>
      <c r="G936" s="21">
        <v>44910</v>
      </c>
      <c r="H936" s="20">
        <f t="shared" si="608"/>
        <v>45</v>
      </c>
      <c r="I936" s="20">
        <f t="shared" si="609"/>
        <v>9112.5</v>
      </c>
      <c r="J936" s="20">
        <f t="shared" si="610"/>
        <v>105</v>
      </c>
      <c r="K936" s="20">
        <f t="shared" si="611"/>
        <v>97.5</v>
      </c>
      <c r="L936" s="20">
        <f t="shared" si="612"/>
        <v>106</v>
      </c>
      <c r="M936" s="20">
        <f t="shared" si="613"/>
        <v>105</v>
      </c>
      <c r="N936" s="20">
        <f t="shared" si="614"/>
        <v>21465</v>
      </c>
      <c r="O936" s="20">
        <f t="shared" si="615"/>
        <v>21262.5</v>
      </c>
      <c r="P936">
        <v>50215080</v>
      </c>
      <c r="Q936" t="e">
        <v>#NAME?</v>
      </c>
      <c r="R936" t="s">
        <v>2094</v>
      </c>
      <c r="S936" t="e">
        <v>#NAME?</v>
      </c>
      <c r="T936" t="s">
        <v>2377</v>
      </c>
      <c r="U936">
        <v>8372</v>
      </c>
      <c r="V936" s="17">
        <v>44910</v>
      </c>
    </row>
    <row r="937" spans="1:22" x14ac:dyDescent="0.25">
      <c r="A937" s="20" t="s">
        <v>221</v>
      </c>
      <c r="B937" s="21">
        <v>44806</v>
      </c>
      <c r="C937" s="21">
        <v>44816</v>
      </c>
      <c r="D937" s="20">
        <v>60</v>
      </c>
      <c r="E937" s="22">
        <v>3329.8</v>
      </c>
      <c r="F937" s="21">
        <v>44869</v>
      </c>
      <c r="G937" s="21">
        <v>44875</v>
      </c>
      <c r="H937" s="20">
        <f t="shared" si="608"/>
        <v>6</v>
      </c>
      <c r="I937" s="20">
        <f t="shared" si="609"/>
        <v>19978.800000000003</v>
      </c>
      <c r="J937" s="20">
        <f t="shared" si="610"/>
        <v>66</v>
      </c>
      <c r="K937" s="20">
        <f t="shared" si="611"/>
        <v>3263.8</v>
      </c>
      <c r="L937" s="20">
        <f t="shared" si="612"/>
        <v>69</v>
      </c>
      <c r="M937" s="20">
        <f t="shared" si="613"/>
        <v>59</v>
      </c>
      <c r="N937" s="20">
        <f t="shared" si="614"/>
        <v>229756.2</v>
      </c>
      <c r="O937" s="20">
        <f t="shared" si="615"/>
        <v>196458.2</v>
      </c>
      <c r="P937">
        <v>50218040</v>
      </c>
      <c r="Q937" t="s">
        <v>2224</v>
      </c>
      <c r="R937" t="s">
        <v>2110</v>
      </c>
      <c r="S937" t="e">
        <v>#NAME?</v>
      </c>
      <c r="T937" t="s">
        <v>2377</v>
      </c>
      <c r="U937">
        <v>7797</v>
      </c>
      <c r="V937" s="17">
        <v>44875</v>
      </c>
    </row>
    <row r="938" spans="1:22" x14ac:dyDescent="0.25">
      <c r="A938" s="20" t="s">
        <v>384</v>
      </c>
      <c r="B938" s="21">
        <v>44806</v>
      </c>
      <c r="C938" s="21">
        <v>44816</v>
      </c>
      <c r="D938" s="20">
        <v>60</v>
      </c>
      <c r="E938" s="20">
        <v>24.4</v>
      </c>
      <c r="F938" s="21">
        <v>44869</v>
      </c>
      <c r="G938" s="21">
        <v>44861</v>
      </c>
      <c r="H938" s="20">
        <f t="shared" si="608"/>
        <v>-8</v>
      </c>
      <c r="I938" s="20">
        <f t="shared" si="609"/>
        <v>-195.2</v>
      </c>
      <c r="J938" s="20">
        <f t="shared" si="610"/>
        <v>52</v>
      </c>
      <c r="K938" s="20">
        <f t="shared" si="611"/>
        <v>-27.6</v>
      </c>
      <c r="L938" s="20">
        <f t="shared" si="612"/>
        <v>55</v>
      </c>
      <c r="M938" s="20">
        <f t="shared" si="613"/>
        <v>45</v>
      </c>
      <c r="N938" s="20">
        <f t="shared" si="614"/>
        <v>1342</v>
      </c>
      <c r="O938" s="20">
        <f t="shared" si="615"/>
        <v>1098</v>
      </c>
      <c r="P938">
        <v>50215070</v>
      </c>
      <c r="Q938" t="e">
        <v>#NAME?</v>
      </c>
      <c r="R938" t="s">
        <v>2099</v>
      </c>
      <c r="S938" t="e">
        <v>#NAME?</v>
      </c>
      <c r="T938" t="s">
        <v>2377</v>
      </c>
      <c r="U938">
        <v>7563</v>
      </c>
      <c r="V938" s="17">
        <v>44861</v>
      </c>
    </row>
    <row r="939" spans="1:22" x14ac:dyDescent="0.25">
      <c r="A939" s="20" t="s">
        <v>198</v>
      </c>
      <c r="B939" s="21">
        <v>44806</v>
      </c>
      <c r="C939" s="21">
        <v>44816</v>
      </c>
      <c r="D939" s="20">
        <v>60</v>
      </c>
      <c r="E939" s="22">
        <v>2380.37</v>
      </c>
      <c r="F939" s="21">
        <v>44869</v>
      </c>
      <c r="G939" s="21">
        <v>44861</v>
      </c>
      <c r="H939" s="20">
        <f t="shared" si="608"/>
        <v>-8</v>
      </c>
      <c r="I939" s="20">
        <f t="shared" si="609"/>
        <v>-19042.96</v>
      </c>
      <c r="J939" s="20">
        <f t="shared" si="610"/>
        <v>52</v>
      </c>
      <c r="K939" s="20">
        <f t="shared" si="611"/>
        <v>2328.37</v>
      </c>
      <c r="L939" s="20">
        <f t="shared" si="612"/>
        <v>55</v>
      </c>
      <c r="M939" s="20">
        <f t="shared" si="613"/>
        <v>45</v>
      </c>
      <c r="N939" s="20">
        <f t="shared" si="614"/>
        <v>130920.34999999999</v>
      </c>
      <c r="O939" s="20">
        <f t="shared" si="615"/>
        <v>107116.65</v>
      </c>
      <c r="P939">
        <v>50215090</v>
      </c>
      <c r="Q939" t="s">
        <v>2225</v>
      </c>
      <c r="R939" t="s">
        <v>2099</v>
      </c>
      <c r="S939" t="e">
        <v>#NAME?</v>
      </c>
      <c r="T939" t="s">
        <v>2377</v>
      </c>
      <c r="U939">
        <v>7563</v>
      </c>
      <c r="V939" s="17">
        <v>44861</v>
      </c>
    </row>
    <row r="940" spans="1:22" x14ac:dyDescent="0.25">
      <c r="A940" s="20" t="s">
        <v>222</v>
      </c>
      <c r="B940" s="21">
        <v>44841</v>
      </c>
      <c r="C940" s="21">
        <v>44852</v>
      </c>
      <c r="D940" s="20">
        <v>60</v>
      </c>
      <c r="E940" s="20">
        <v>120.5</v>
      </c>
      <c r="F940" s="21">
        <v>44901</v>
      </c>
      <c r="G940" s="21">
        <v>44910</v>
      </c>
      <c r="H940" s="20">
        <f t="shared" si="608"/>
        <v>9</v>
      </c>
      <c r="I940" s="20">
        <f t="shared" si="609"/>
        <v>1084.5</v>
      </c>
      <c r="J940" s="20">
        <f t="shared" si="610"/>
        <v>69</v>
      </c>
      <c r="K940" s="20">
        <f t="shared" si="611"/>
        <v>51.5</v>
      </c>
      <c r="L940" s="20">
        <f t="shared" si="612"/>
        <v>69</v>
      </c>
      <c r="M940" s="20">
        <f t="shared" si="613"/>
        <v>58</v>
      </c>
      <c r="N940" s="20">
        <f t="shared" si="614"/>
        <v>8314.5</v>
      </c>
      <c r="O940" s="20">
        <f t="shared" si="615"/>
        <v>6989</v>
      </c>
      <c r="P940">
        <v>50215070</v>
      </c>
      <c r="Q940" t="e">
        <v>#NAME?</v>
      </c>
      <c r="R940" t="s">
        <v>2099</v>
      </c>
      <c r="S940" t="e">
        <v>#NAME?</v>
      </c>
      <c r="T940" t="s">
        <v>2377</v>
      </c>
      <c r="U940">
        <v>8371</v>
      </c>
      <c r="V940" s="17">
        <v>44910</v>
      </c>
    </row>
    <row r="941" spans="1:22" x14ac:dyDescent="0.25">
      <c r="A941" s="20" t="s">
        <v>223</v>
      </c>
      <c r="B941" s="21">
        <v>44841</v>
      </c>
      <c r="C941" s="21">
        <v>44853</v>
      </c>
      <c r="D941" s="20">
        <v>60</v>
      </c>
      <c r="E941" s="22">
        <v>3606.3</v>
      </c>
      <c r="F941" s="21">
        <v>44902</v>
      </c>
      <c r="G941" s="21">
        <v>44910</v>
      </c>
      <c r="H941" s="20">
        <f t="shared" si="608"/>
        <v>8</v>
      </c>
      <c r="I941" s="20">
        <f t="shared" si="609"/>
        <v>28850.400000000001</v>
      </c>
      <c r="J941" s="20">
        <f t="shared" si="610"/>
        <v>68</v>
      </c>
      <c r="K941" s="20">
        <f t="shared" si="611"/>
        <v>3538.3</v>
      </c>
      <c r="L941" s="20">
        <f t="shared" si="612"/>
        <v>69</v>
      </c>
      <c r="M941" s="20">
        <f t="shared" si="613"/>
        <v>57</v>
      </c>
      <c r="N941" s="20">
        <f t="shared" si="614"/>
        <v>248834.7</v>
      </c>
      <c r="O941" s="20">
        <f t="shared" si="615"/>
        <v>205559.1</v>
      </c>
      <c r="P941">
        <v>50218040</v>
      </c>
      <c r="Q941" t="s">
        <v>2224</v>
      </c>
      <c r="R941" t="s">
        <v>2110</v>
      </c>
      <c r="S941" t="e">
        <v>#NAME?</v>
      </c>
      <c r="T941" t="s">
        <v>2377</v>
      </c>
      <c r="U941">
        <v>8371</v>
      </c>
      <c r="V941" s="17">
        <v>44910</v>
      </c>
    </row>
    <row r="942" spans="1:22" x14ac:dyDescent="0.25">
      <c r="A942" s="20" t="s">
        <v>431</v>
      </c>
      <c r="B942" s="21">
        <v>44841</v>
      </c>
      <c r="C942" s="21">
        <v>44854</v>
      </c>
      <c r="D942" s="20">
        <v>60</v>
      </c>
      <c r="E942" s="22">
        <v>2424.7399999999998</v>
      </c>
      <c r="F942" s="21">
        <v>44902</v>
      </c>
      <c r="G942" s="21">
        <v>44910</v>
      </c>
      <c r="H942" s="20">
        <f t="shared" si="608"/>
        <v>8</v>
      </c>
      <c r="I942" s="20">
        <f t="shared" si="609"/>
        <v>19397.919999999998</v>
      </c>
      <c r="J942" s="20">
        <f t="shared" si="610"/>
        <v>68</v>
      </c>
      <c r="K942" s="20">
        <f t="shared" si="611"/>
        <v>2356.7399999999998</v>
      </c>
      <c r="L942" s="20">
        <f t="shared" si="612"/>
        <v>69</v>
      </c>
      <c r="M942" s="20">
        <f t="shared" si="613"/>
        <v>56</v>
      </c>
      <c r="N942" s="20">
        <f t="shared" si="614"/>
        <v>167307.06</v>
      </c>
      <c r="O942" s="20">
        <f t="shared" si="615"/>
        <v>135785.44</v>
      </c>
      <c r="P942">
        <v>50215090</v>
      </c>
      <c r="Q942" t="s">
        <v>2225</v>
      </c>
      <c r="R942" t="s">
        <v>2099</v>
      </c>
      <c r="S942" t="e">
        <v>#NAME?</v>
      </c>
      <c r="T942" t="s">
        <v>2377</v>
      </c>
      <c r="U942">
        <v>8371</v>
      </c>
      <c r="V942" s="17">
        <v>44910</v>
      </c>
    </row>
    <row r="943" spans="1:22" x14ac:dyDescent="0.25">
      <c r="A943" s="20" t="s">
        <v>945</v>
      </c>
      <c r="B943" s="21">
        <v>43987</v>
      </c>
      <c r="C943" s="21">
        <v>44453</v>
      </c>
      <c r="D943" s="20">
        <v>60</v>
      </c>
      <c r="E943" s="20">
        <v>13.05</v>
      </c>
      <c r="F943" s="21">
        <v>44508</v>
      </c>
      <c r="G943" s="21">
        <v>44881</v>
      </c>
      <c r="H943" s="20">
        <f t="shared" si="608"/>
        <v>373</v>
      </c>
      <c r="I943" s="20">
        <f t="shared" si="609"/>
        <v>4867.6500000000005</v>
      </c>
      <c r="J943" s="20">
        <f t="shared" si="610"/>
        <v>433</v>
      </c>
      <c r="K943" s="20">
        <f t="shared" si="611"/>
        <v>-419.95</v>
      </c>
      <c r="L943" s="20">
        <f t="shared" si="612"/>
        <v>894</v>
      </c>
      <c r="M943" s="20">
        <f t="shared" si="613"/>
        <v>428</v>
      </c>
      <c r="N943" s="20">
        <f t="shared" si="614"/>
        <v>11666.7</v>
      </c>
      <c r="O943" s="20">
        <f t="shared" si="615"/>
        <v>5585.4000000000005</v>
      </c>
      <c r="P943">
        <v>20768010</v>
      </c>
      <c r="Q943" t="s">
        <v>2209</v>
      </c>
      <c r="R943" t="s">
        <v>2081</v>
      </c>
      <c r="S943" t="s">
        <v>2151</v>
      </c>
      <c r="T943" t="s">
        <v>2378</v>
      </c>
      <c r="U943">
        <v>7890</v>
      </c>
      <c r="V943" s="17">
        <v>44881</v>
      </c>
    </row>
    <row r="944" spans="1:22" x14ac:dyDescent="0.25">
      <c r="A944" s="20" t="s">
        <v>946</v>
      </c>
      <c r="B944" s="21">
        <v>44568</v>
      </c>
      <c r="C944" s="21">
        <v>44574</v>
      </c>
      <c r="D944" s="20">
        <v>60</v>
      </c>
      <c r="E944" s="20">
        <v>27.6</v>
      </c>
      <c r="F944" s="21">
        <v>44633</v>
      </c>
      <c r="G944" s="21">
        <v>44881</v>
      </c>
      <c r="H944" s="20">
        <f t="shared" si="608"/>
        <v>248</v>
      </c>
      <c r="I944" s="20">
        <f t="shared" si="609"/>
        <v>6844.8</v>
      </c>
      <c r="J944" s="20">
        <f t="shared" si="610"/>
        <v>308</v>
      </c>
      <c r="K944" s="20">
        <f t="shared" si="611"/>
        <v>-280.39999999999998</v>
      </c>
      <c r="L944" s="20">
        <f t="shared" si="612"/>
        <v>313</v>
      </c>
      <c r="M944" s="20">
        <f t="shared" si="613"/>
        <v>307</v>
      </c>
      <c r="N944" s="20">
        <f t="shared" si="614"/>
        <v>8638.8000000000011</v>
      </c>
      <c r="O944" s="20">
        <f t="shared" si="615"/>
        <v>8473.2000000000007</v>
      </c>
      <c r="P944">
        <v>50111010</v>
      </c>
      <c r="Q944" t="s">
        <v>2208</v>
      </c>
      <c r="R944" t="s">
        <v>2080</v>
      </c>
      <c r="S944" t="s">
        <v>2150</v>
      </c>
      <c r="T944" t="s">
        <v>2378</v>
      </c>
      <c r="U944">
        <v>7890</v>
      </c>
      <c r="V944" s="17">
        <v>44881</v>
      </c>
    </row>
    <row r="945" spans="1:22" x14ac:dyDescent="0.25">
      <c r="A945" s="20" t="s">
        <v>947</v>
      </c>
      <c r="B945" s="21">
        <v>44620</v>
      </c>
      <c r="C945" s="21">
        <v>44622</v>
      </c>
      <c r="D945" s="20">
        <v>60</v>
      </c>
      <c r="E945" s="20">
        <v>517</v>
      </c>
      <c r="F945" s="21">
        <v>44681</v>
      </c>
      <c r="G945" s="21">
        <v>44860</v>
      </c>
      <c r="H945" s="20">
        <f t="shared" si="608"/>
        <v>179</v>
      </c>
      <c r="I945" s="20">
        <f t="shared" si="609"/>
        <v>92543</v>
      </c>
      <c r="J945" s="20">
        <f t="shared" si="610"/>
        <v>239</v>
      </c>
      <c r="K945" s="20">
        <f t="shared" si="611"/>
        <v>278</v>
      </c>
      <c r="L945" s="20">
        <f t="shared" si="612"/>
        <v>240</v>
      </c>
      <c r="M945" s="20">
        <f t="shared" si="613"/>
        <v>238</v>
      </c>
      <c r="N945" s="20">
        <f t="shared" si="614"/>
        <v>124080</v>
      </c>
      <c r="O945" s="20">
        <f t="shared" si="615"/>
        <v>123046</v>
      </c>
      <c r="P945">
        <v>50111010</v>
      </c>
      <c r="Q945" t="s">
        <v>2208</v>
      </c>
      <c r="R945" t="s">
        <v>2080</v>
      </c>
      <c r="S945" t="s">
        <v>2150</v>
      </c>
      <c r="T945" t="s">
        <v>2378</v>
      </c>
      <c r="U945">
        <v>7504</v>
      </c>
      <c r="V945" s="17">
        <v>44860</v>
      </c>
    </row>
    <row r="946" spans="1:22" x14ac:dyDescent="0.25">
      <c r="A946" s="20" t="s">
        <v>948</v>
      </c>
      <c r="B946" s="21">
        <v>44620</v>
      </c>
      <c r="C946" s="21">
        <v>44622</v>
      </c>
      <c r="D946" s="20">
        <v>60</v>
      </c>
      <c r="E946" s="20">
        <v>100.58</v>
      </c>
      <c r="F946" s="21">
        <v>44681</v>
      </c>
      <c r="G946" s="21">
        <v>44860</v>
      </c>
      <c r="H946" s="20">
        <f t="shared" si="608"/>
        <v>179</v>
      </c>
      <c r="I946" s="20">
        <f t="shared" si="609"/>
        <v>18003.82</v>
      </c>
      <c r="J946" s="20">
        <f t="shared" si="610"/>
        <v>239</v>
      </c>
      <c r="K946" s="20">
        <f t="shared" si="611"/>
        <v>-138.42000000000002</v>
      </c>
      <c r="L946" s="20">
        <f t="shared" si="612"/>
        <v>240</v>
      </c>
      <c r="M946" s="20">
        <f t="shared" si="613"/>
        <v>238</v>
      </c>
      <c r="N946" s="20">
        <f t="shared" si="614"/>
        <v>24139.200000000001</v>
      </c>
      <c r="O946" s="20">
        <f t="shared" si="615"/>
        <v>23938.04</v>
      </c>
      <c r="P946">
        <v>50111010</v>
      </c>
      <c r="Q946" t="s">
        <v>2208</v>
      </c>
      <c r="R946" t="s">
        <v>2080</v>
      </c>
      <c r="S946" t="s">
        <v>2150</v>
      </c>
      <c r="T946" t="s">
        <v>2378</v>
      </c>
      <c r="U946">
        <v>7504</v>
      </c>
      <c r="V946" s="17">
        <v>44860</v>
      </c>
    </row>
    <row r="947" spans="1:22" x14ac:dyDescent="0.25">
      <c r="A947" s="20" t="s">
        <v>949</v>
      </c>
      <c r="B947" s="21">
        <v>44651</v>
      </c>
      <c r="C947" s="21">
        <v>44663</v>
      </c>
      <c r="D947" s="20">
        <v>60</v>
      </c>
      <c r="E947" s="20">
        <v>455.84</v>
      </c>
      <c r="F947" s="21">
        <v>44713</v>
      </c>
      <c r="G947" s="21">
        <v>44860</v>
      </c>
      <c r="H947" s="20">
        <f t="shared" si="608"/>
        <v>147</v>
      </c>
      <c r="I947" s="20">
        <f t="shared" si="609"/>
        <v>67008.479999999996</v>
      </c>
      <c r="J947" s="20">
        <f t="shared" si="610"/>
        <v>207</v>
      </c>
      <c r="K947" s="20">
        <f t="shared" si="611"/>
        <v>248.83999999999997</v>
      </c>
      <c r="L947" s="20">
        <f t="shared" si="612"/>
        <v>209</v>
      </c>
      <c r="M947" s="20">
        <f t="shared" si="613"/>
        <v>197</v>
      </c>
      <c r="N947" s="20">
        <f t="shared" si="614"/>
        <v>95270.56</v>
      </c>
      <c r="O947" s="20">
        <f t="shared" si="615"/>
        <v>89800.48</v>
      </c>
      <c r="P947">
        <v>50111010</v>
      </c>
      <c r="Q947" t="s">
        <v>2208</v>
      </c>
      <c r="R947" t="s">
        <v>2080</v>
      </c>
      <c r="S947" t="s">
        <v>2150</v>
      </c>
      <c r="T947" t="s">
        <v>2378</v>
      </c>
      <c r="U947">
        <v>7504</v>
      </c>
      <c r="V947" s="17">
        <v>44860</v>
      </c>
    </row>
    <row r="948" spans="1:22" x14ac:dyDescent="0.25">
      <c r="A948" s="20" t="s">
        <v>950</v>
      </c>
      <c r="B948" s="21">
        <v>44673</v>
      </c>
      <c r="C948" s="21">
        <v>44691</v>
      </c>
      <c r="D948" s="20">
        <v>60</v>
      </c>
      <c r="E948" s="20">
        <v>8.91</v>
      </c>
      <c r="F948" s="21">
        <v>44743</v>
      </c>
      <c r="G948" s="21">
        <v>44860</v>
      </c>
      <c r="H948" s="20">
        <f t="shared" si="608"/>
        <v>117</v>
      </c>
      <c r="I948" s="20">
        <f t="shared" si="609"/>
        <v>1042.47</v>
      </c>
      <c r="J948" s="20">
        <f t="shared" si="610"/>
        <v>177</v>
      </c>
      <c r="K948" s="20">
        <f t="shared" si="611"/>
        <v>-168.09</v>
      </c>
      <c r="L948" s="20">
        <f t="shared" si="612"/>
        <v>187</v>
      </c>
      <c r="M948" s="20">
        <f t="shared" si="613"/>
        <v>169</v>
      </c>
      <c r="N948" s="20">
        <f t="shared" si="614"/>
        <v>1666.17</v>
      </c>
      <c r="O948" s="20">
        <f t="shared" si="615"/>
        <v>1505.79</v>
      </c>
      <c r="P948">
        <v>50111010</v>
      </c>
      <c r="Q948" t="s">
        <v>2208</v>
      </c>
      <c r="R948" t="s">
        <v>2080</v>
      </c>
      <c r="S948" t="s">
        <v>2150</v>
      </c>
      <c r="T948" t="s">
        <v>2378</v>
      </c>
      <c r="U948">
        <v>7504</v>
      </c>
      <c r="V948" s="17">
        <v>44860</v>
      </c>
    </row>
    <row r="949" spans="1:22" x14ac:dyDescent="0.25">
      <c r="A949" s="20" t="s">
        <v>951</v>
      </c>
      <c r="B949" s="21">
        <v>44687</v>
      </c>
      <c r="C949" s="21">
        <v>44698</v>
      </c>
      <c r="D949" s="20">
        <v>60</v>
      </c>
      <c r="E949" s="20">
        <v>29.7</v>
      </c>
      <c r="F949" s="21">
        <v>44754</v>
      </c>
      <c r="G949" s="21">
        <v>44860</v>
      </c>
      <c r="H949" s="20">
        <f t="shared" si="608"/>
        <v>106</v>
      </c>
      <c r="I949" s="20">
        <f t="shared" si="609"/>
        <v>3148.2</v>
      </c>
      <c r="J949" s="20">
        <f t="shared" si="610"/>
        <v>166</v>
      </c>
      <c r="K949" s="20">
        <f t="shared" si="611"/>
        <v>-136.30000000000001</v>
      </c>
      <c r="L949" s="20">
        <f t="shared" si="612"/>
        <v>173</v>
      </c>
      <c r="M949" s="20">
        <f t="shared" si="613"/>
        <v>162</v>
      </c>
      <c r="N949" s="20">
        <f t="shared" si="614"/>
        <v>5138.0999999999995</v>
      </c>
      <c r="O949" s="20">
        <f t="shared" si="615"/>
        <v>4811.3999999999996</v>
      </c>
      <c r="P949">
        <v>50111010</v>
      </c>
      <c r="Q949" t="s">
        <v>2208</v>
      </c>
      <c r="R949" t="s">
        <v>2080</v>
      </c>
      <c r="S949" t="s">
        <v>2150</v>
      </c>
      <c r="T949" t="s">
        <v>2378</v>
      </c>
      <c r="U949">
        <v>7504</v>
      </c>
      <c r="V949" s="17">
        <v>44860</v>
      </c>
    </row>
    <row r="950" spans="1:22" x14ac:dyDescent="0.25">
      <c r="A950" s="20" t="s">
        <v>952</v>
      </c>
      <c r="B950" s="21">
        <v>44694</v>
      </c>
      <c r="C950" s="21">
        <v>44718</v>
      </c>
      <c r="D950" s="20">
        <v>60</v>
      </c>
      <c r="E950" s="20">
        <v>36.72</v>
      </c>
      <c r="F950" s="21">
        <v>44760</v>
      </c>
      <c r="G950" s="21">
        <v>44860</v>
      </c>
      <c r="H950" s="20">
        <f t="shared" si="608"/>
        <v>100</v>
      </c>
      <c r="I950" s="20">
        <f t="shared" si="609"/>
        <v>3672</v>
      </c>
      <c r="J950" s="20">
        <f t="shared" si="610"/>
        <v>160</v>
      </c>
      <c r="K950" s="20">
        <f t="shared" si="611"/>
        <v>-123.28</v>
      </c>
      <c r="L950" s="20">
        <f t="shared" si="612"/>
        <v>166</v>
      </c>
      <c r="M950" s="20">
        <f t="shared" si="613"/>
        <v>142</v>
      </c>
      <c r="N950" s="20">
        <f t="shared" si="614"/>
        <v>6095.5199999999995</v>
      </c>
      <c r="O950" s="20">
        <f t="shared" si="615"/>
        <v>5214.24</v>
      </c>
      <c r="P950">
        <v>50111010</v>
      </c>
      <c r="Q950" t="s">
        <v>2208</v>
      </c>
      <c r="R950" t="s">
        <v>2080</v>
      </c>
      <c r="S950" t="s">
        <v>2150</v>
      </c>
      <c r="T950" t="s">
        <v>2378</v>
      </c>
      <c r="U950">
        <v>7504</v>
      </c>
      <c r="V950" s="17">
        <v>44860</v>
      </c>
    </row>
    <row r="951" spans="1:22" x14ac:dyDescent="0.25">
      <c r="A951" s="20" t="s">
        <v>953</v>
      </c>
      <c r="B951" s="21">
        <v>44736</v>
      </c>
      <c r="C951" s="21">
        <v>44756</v>
      </c>
      <c r="D951" s="20">
        <v>60</v>
      </c>
      <c r="E951" s="20">
        <v>96.59</v>
      </c>
      <c r="F951" s="21">
        <v>44804</v>
      </c>
      <c r="G951" s="21">
        <v>44860</v>
      </c>
      <c r="H951" s="20">
        <f t="shared" si="608"/>
        <v>56</v>
      </c>
      <c r="I951" s="20">
        <f t="shared" si="609"/>
        <v>5409.04</v>
      </c>
      <c r="J951" s="20">
        <f t="shared" si="610"/>
        <v>116</v>
      </c>
      <c r="K951" s="20">
        <f t="shared" si="611"/>
        <v>-19.409999999999997</v>
      </c>
      <c r="L951" s="20">
        <f t="shared" si="612"/>
        <v>124</v>
      </c>
      <c r="M951" s="20">
        <f t="shared" si="613"/>
        <v>104</v>
      </c>
      <c r="N951" s="20">
        <f t="shared" si="614"/>
        <v>11977.16</v>
      </c>
      <c r="O951" s="20">
        <f t="shared" si="615"/>
        <v>10045.36</v>
      </c>
      <c r="P951">
        <v>50111010</v>
      </c>
      <c r="Q951" t="s">
        <v>2208</v>
      </c>
      <c r="R951" t="s">
        <v>2080</v>
      </c>
      <c r="S951" t="s">
        <v>2150</v>
      </c>
      <c r="T951" t="s">
        <v>2378</v>
      </c>
      <c r="U951">
        <v>7504</v>
      </c>
      <c r="V951" s="17">
        <v>44860</v>
      </c>
    </row>
    <row r="952" spans="1:22" x14ac:dyDescent="0.25">
      <c r="A952" s="20" t="s">
        <v>954</v>
      </c>
      <c r="B952" s="21">
        <v>44736</v>
      </c>
      <c r="C952" s="21">
        <v>44756</v>
      </c>
      <c r="D952" s="20">
        <v>60</v>
      </c>
      <c r="E952" s="20">
        <v>8.91</v>
      </c>
      <c r="F952" s="21">
        <v>44803</v>
      </c>
      <c r="G952" s="21">
        <v>44860</v>
      </c>
      <c r="H952" s="20">
        <f t="shared" si="608"/>
        <v>57</v>
      </c>
      <c r="I952" s="20">
        <f t="shared" si="609"/>
        <v>507.87</v>
      </c>
      <c r="J952" s="20">
        <f t="shared" si="610"/>
        <v>117</v>
      </c>
      <c r="K952" s="20">
        <f t="shared" si="611"/>
        <v>-108.09</v>
      </c>
      <c r="L952" s="20">
        <f t="shared" si="612"/>
        <v>124</v>
      </c>
      <c r="M952" s="20">
        <f t="shared" si="613"/>
        <v>104</v>
      </c>
      <c r="N952" s="20">
        <f t="shared" si="614"/>
        <v>1104.8399999999999</v>
      </c>
      <c r="O952" s="20">
        <f t="shared" si="615"/>
        <v>926.64</v>
      </c>
      <c r="P952">
        <v>50111010</v>
      </c>
      <c r="Q952" t="s">
        <v>2208</v>
      </c>
      <c r="R952" t="s">
        <v>2080</v>
      </c>
      <c r="S952" t="s">
        <v>2150</v>
      </c>
      <c r="T952" t="s">
        <v>2378</v>
      </c>
      <c r="U952">
        <v>7504</v>
      </c>
      <c r="V952" s="17">
        <v>44860</v>
      </c>
    </row>
    <row r="953" spans="1:22" x14ac:dyDescent="0.25">
      <c r="A953" s="20" t="s">
        <v>955</v>
      </c>
      <c r="B953" s="21">
        <v>44757</v>
      </c>
      <c r="C953" s="21">
        <v>44768</v>
      </c>
      <c r="D953" s="20">
        <v>60</v>
      </c>
      <c r="E953" s="20">
        <v>29.7</v>
      </c>
      <c r="F953" s="21">
        <v>44823</v>
      </c>
      <c r="G953" s="21">
        <v>44860</v>
      </c>
      <c r="H953" s="20">
        <f t="shared" si="608"/>
        <v>37</v>
      </c>
      <c r="I953" s="20">
        <f t="shared" si="609"/>
        <v>1098.8999999999999</v>
      </c>
      <c r="J953" s="20">
        <f t="shared" si="610"/>
        <v>97</v>
      </c>
      <c r="K953" s="20">
        <f t="shared" si="611"/>
        <v>-67.3</v>
      </c>
      <c r="L953" s="20">
        <f t="shared" si="612"/>
        <v>103</v>
      </c>
      <c r="M953" s="20">
        <f t="shared" si="613"/>
        <v>92</v>
      </c>
      <c r="N953" s="20">
        <f t="shared" si="614"/>
        <v>3059.1</v>
      </c>
      <c r="O953" s="20">
        <f t="shared" si="615"/>
        <v>2732.4</v>
      </c>
      <c r="P953">
        <v>50111010</v>
      </c>
      <c r="Q953" t="s">
        <v>2208</v>
      </c>
      <c r="R953" t="s">
        <v>2080</v>
      </c>
      <c r="S953" t="s">
        <v>2150</v>
      </c>
      <c r="T953" t="s">
        <v>2378</v>
      </c>
      <c r="U953">
        <v>7504</v>
      </c>
      <c r="V953" s="17">
        <v>44860</v>
      </c>
    </row>
    <row r="954" spans="1:22" x14ac:dyDescent="0.25">
      <c r="A954" s="20" t="s">
        <v>956</v>
      </c>
      <c r="B954" s="21">
        <v>44757</v>
      </c>
      <c r="C954" s="21">
        <v>44768</v>
      </c>
      <c r="D954" s="20">
        <v>60</v>
      </c>
      <c r="E954" s="20">
        <v>92</v>
      </c>
      <c r="F954" s="21">
        <v>44823</v>
      </c>
      <c r="G954" s="21">
        <v>44860</v>
      </c>
      <c r="H954" s="20">
        <f t="shared" si="608"/>
        <v>37</v>
      </c>
      <c r="I954" s="20">
        <f t="shared" si="609"/>
        <v>3404</v>
      </c>
      <c r="J954" s="20">
        <f t="shared" si="610"/>
        <v>97</v>
      </c>
      <c r="K954" s="20">
        <f t="shared" si="611"/>
        <v>-5</v>
      </c>
      <c r="L954" s="20">
        <f t="shared" si="612"/>
        <v>103</v>
      </c>
      <c r="M954" s="20">
        <f t="shared" si="613"/>
        <v>92</v>
      </c>
      <c r="N954" s="20">
        <f t="shared" si="614"/>
        <v>9476</v>
      </c>
      <c r="O954" s="20">
        <f t="shared" si="615"/>
        <v>8464</v>
      </c>
      <c r="P954">
        <v>50111010</v>
      </c>
      <c r="Q954" t="s">
        <v>2208</v>
      </c>
      <c r="R954" t="s">
        <v>2080</v>
      </c>
      <c r="S954" t="s">
        <v>2150</v>
      </c>
      <c r="T954" t="s">
        <v>2378</v>
      </c>
      <c r="U954">
        <v>7504</v>
      </c>
      <c r="V954" s="17">
        <v>44860</v>
      </c>
    </row>
    <row r="955" spans="1:22" x14ac:dyDescent="0.25">
      <c r="A955" s="20" t="s">
        <v>957</v>
      </c>
      <c r="B955" s="21">
        <v>44764</v>
      </c>
      <c r="C955" s="21">
        <v>44770</v>
      </c>
      <c r="D955" s="20">
        <v>60</v>
      </c>
      <c r="E955" s="20">
        <v>72.72</v>
      </c>
      <c r="F955" s="21">
        <v>44830</v>
      </c>
      <c r="G955" s="21">
        <v>44860</v>
      </c>
      <c r="H955" s="20">
        <f t="shared" si="608"/>
        <v>30</v>
      </c>
      <c r="I955" s="20">
        <f t="shared" si="609"/>
        <v>2181.6</v>
      </c>
      <c r="J955" s="20">
        <f t="shared" si="610"/>
        <v>90</v>
      </c>
      <c r="K955" s="20">
        <f t="shared" si="611"/>
        <v>-17.28</v>
      </c>
      <c r="L955" s="20">
        <f t="shared" si="612"/>
        <v>96</v>
      </c>
      <c r="M955" s="20">
        <f t="shared" si="613"/>
        <v>90</v>
      </c>
      <c r="N955" s="20">
        <f t="shared" si="614"/>
        <v>6981.12</v>
      </c>
      <c r="O955" s="20">
        <f t="shared" si="615"/>
        <v>6544.8</v>
      </c>
      <c r="P955">
        <v>50111010</v>
      </c>
      <c r="Q955" t="s">
        <v>2208</v>
      </c>
      <c r="R955" t="s">
        <v>2080</v>
      </c>
      <c r="S955" t="s">
        <v>2150</v>
      </c>
      <c r="T955" t="s">
        <v>2378</v>
      </c>
      <c r="U955">
        <v>7504</v>
      </c>
      <c r="V955" s="17">
        <v>44860</v>
      </c>
    </row>
    <row r="956" spans="1:22" x14ac:dyDescent="0.25">
      <c r="A956" s="20" t="s">
        <v>958</v>
      </c>
      <c r="B956" s="21">
        <v>44778</v>
      </c>
      <c r="C956" s="21">
        <v>44797</v>
      </c>
      <c r="D956" s="20">
        <v>60</v>
      </c>
      <c r="E956" s="20">
        <v>19.579999999999998</v>
      </c>
      <c r="F956" s="21">
        <v>44850</v>
      </c>
      <c r="G956" s="21">
        <v>44860</v>
      </c>
      <c r="H956" s="20">
        <f t="shared" si="608"/>
        <v>10</v>
      </c>
      <c r="I956" s="20">
        <f t="shared" si="609"/>
        <v>195.79999999999998</v>
      </c>
      <c r="J956" s="20">
        <f t="shared" si="610"/>
        <v>70</v>
      </c>
      <c r="K956" s="20">
        <f t="shared" si="611"/>
        <v>-50.42</v>
      </c>
      <c r="L956" s="20">
        <f t="shared" si="612"/>
        <v>82</v>
      </c>
      <c r="M956" s="20">
        <f t="shared" si="613"/>
        <v>63</v>
      </c>
      <c r="N956" s="20">
        <f t="shared" si="614"/>
        <v>1605.56</v>
      </c>
      <c r="O956" s="20">
        <f t="shared" si="615"/>
        <v>1233.54</v>
      </c>
      <c r="P956">
        <v>50111010</v>
      </c>
      <c r="Q956" t="s">
        <v>2208</v>
      </c>
      <c r="R956" t="s">
        <v>2080</v>
      </c>
      <c r="S956" t="s">
        <v>2150</v>
      </c>
      <c r="T956" t="s">
        <v>2378</v>
      </c>
      <c r="U956">
        <v>7504</v>
      </c>
      <c r="V956" s="17">
        <v>44860</v>
      </c>
    </row>
    <row r="957" spans="1:22" x14ac:dyDescent="0.25">
      <c r="A957" s="20" t="s">
        <v>959</v>
      </c>
      <c r="B957" s="21">
        <v>44628</v>
      </c>
      <c r="C957" s="21">
        <v>44638</v>
      </c>
      <c r="D957" s="20">
        <v>60</v>
      </c>
      <c r="E957" s="20">
        <v>57.2</v>
      </c>
      <c r="F957" s="21">
        <v>44696</v>
      </c>
      <c r="G957" s="21">
        <v>44917</v>
      </c>
      <c r="H957" s="20">
        <f t="shared" ref="H957:H963" si="616">G957-F957</f>
        <v>221</v>
      </c>
      <c r="I957" s="20">
        <f t="shared" ref="I957:I963" si="617">E957*H957</f>
        <v>12641.2</v>
      </c>
      <c r="J957" s="20">
        <f t="shared" ref="J957:J963" si="618">H957+D957</f>
        <v>281</v>
      </c>
      <c r="K957" s="20">
        <f t="shared" ref="K957:K963" si="619">E957-J957</f>
        <v>-223.8</v>
      </c>
      <c r="L957" s="20">
        <f t="shared" ref="L957:L963" si="620">G957-B957</f>
        <v>289</v>
      </c>
      <c r="M957" s="20">
        <f t="shared" ref="M957:M963" si="621">G957-C957</f>
        <v>279</v>
      </c>
      <c r="N957" s="20">
        <f t="shared" ref="N957:N963" si="622">E957*L957</f>
        <v>16530.8</v>
      </c>
      <c r="O957" s="20">
        <f t="shared" ref="O957:O963" si="623">E957*M957</f>
        <v>15958.800000000001</v>
      </c>
      <c r="P957">
        <v>50111010</v>
      </c>
      <c r="Q957" t="s">
        <v>2208</v>
      </c>
      <c r="R957" t="s">
        <v>2080</v>
      </c>
      <c r="S957" t="s">
        <v>2150</v>
      </c>
      <c r="T957" t="s">
        <v>2379</v>
      </c>
      <c r="U957">
        <v>8642</v>
      </c>
      <c r="V957" s="17">
        <v>44917</v>
      </c>
    </row>
    <row r="958" spans="1:22" x14ac:dyDescent="0.25">
      <c r="A958" s="20" t="s">
        <v>960</v>
      </c>
      <c r="B958" s="21">
        <v>44643</v>
      </c>
      <c r="C958" s="21">
        <v>44646</v>
      </c>
      <c r="D958" s="20">
        <v>60</v>
      </c>
      <c r="E958" s="22">
        <v>2200</v>
      </c>
      <c r="F958" s="21">
        <v>44703</v>
      </c>
      <c r="G958" s="21">
        <v>44917</v>
      </c>
      <c r="H958" s="20">
        <f t="shared" si="616"/>
        <v>214</v>
      </c>
      <c r="I958" s="20">
        <f t="shared" si="617"/>
        <v>470800</v>
      </c>
      <c r="J958" s="20">
        <f t="shared" si="618"/>
        <v>274</v>
      </c>
      <c r="K958" s="20">
        <f t="shared" si="619"/>
        <v>1926</v>
      </c>
      <c r="L958" s="20">
        <f t="shared" si="620"/>
        <v>274</v>
      </c>
      <c r="M958" s="20">
        <f t="shared" si="621"/>
        <v>271</v>
      </c>
      <c r="N958" s="20">
        <f t="shared" si="622"/>
        <v>602800</v>
      </c>
      <c r="O958" s="20">
        <f t="shared" si="623"/>
        <v>596200</v>
      </c>
      <c r="P958">
        <v>50111010</v>
      </c>
      <c r="Q958" t="s">
        <v>2208</v>
      </c>
      <c r="R958" t="s">
        <v>2080</v>
      </c>
      <c r="S958" t="s">
        <v>2150</v>
      </c>
      <c r="T958" t="s">
        <v>2379</v>
      </c>
      <c r="U958">
        <v>8642</v>
      </c>
      <c r="V958" s="17">
        <v>44917</v>
      </c>
    </row>
    <row r="959" spans="1:22" x14ac:dyDescent="0.25">
      <c r="A959" s="20" t="s">
        <v>961</v>
      </c>
      <c r="B959" s="21">
        <v>44657</v>
      </c>
      <c r="C959" s="21">
        <v>44678</v>
      </c>
      <c r="D959" s="20">
        <v>60</v>
      </c>
      <c r="E959" s="22">
        <v>6600</v>
      </c>
      <c r="F959" s="21">
        <v>44719</v>
      </c>
      <c r="G959" s="21">
        <v>44917</v>
      </c>
      <c r="H959" s="20">
        <f t="shared" si="616"/>
        <v>198</v>
      </c>
      <c r="I959" s="20">
        <f t="shared" si="617"/>
        <v>1306800</v>
      </c>
      <c r="J959" s="20">
        <f t="shared" si="618"/>
        <v>258</v>
      </c>
      <c r="K959" s="20">
        <f t="shared" si="619"/>
        <v>6342</v>
      </c>
      <c r="L959" s="20">
        <f t="shared" si="620"/>
        <v>260</v>
      </c>
      <c r="M959" s="20">
        <f t="shared" si="621"/>
        <v>239</v>
      </c>
      <c r="N959" s="20">
        <f t="shared" si="622"/>
        <v>1716000</v>
      </c>
      <c r="O959" s="20">
        <f t="shared" si="623"/>
        <v>1577400</v>
      </c>
      <c r="P959">
        <v>50111010</v>
      </c>
      <c r="Q959" t="s">
        <v>2208</v>
      </c>
      <c r="R959" t="s">
        <v>2080</v>
      </c>
      <c r="S959" t="s">
        <v>2150</v>
      </c>
      <c r="T959" t="s">
        <v>2379</v>
      </c>
      <c r="U959">
        <v>8642</v>
      </c>
      <c r="V959" s="17">
        <v>44917</v>
      </c>
    </row>
    <row r="960" spans="1:22" x14ac:dyDescent="0.25">
      <c r="A960" s="20" t="s">
        <v>962</v>
      </c>
      <c r="B960" s="21">
        <v>44677</v>
      </c>
      <c r="C960" s="21">
        <v>44684</v>
      </c>
      <c r="D960" s="20">
        <v>60</v>
      </c>
      <c r="E960" s="22">
        <v>56400</v>
      </c>
      <c r="F960" s="21">
        <v>44738</v>
      </c>
      <c r="G960" s="21">
        <v>44917</v>
      </c>
      <c r="H960" s="20">
        <f t="shared" si="616"/>
        <v>179</v>
      </c>
      <c r="I960" s="20">
        <f t="shared" si="617"/>
        <v>10095600</v>
      </c>
      <c r="J960" s="20">
        <f t="shared" si="618"/>
        <v>239</v>
      </c>
      <c r="K960" s="20">
        <f t="shared" si="619"/>
        <v>56161</v>
      </c>
      <c r="L960" s="20">
        <f t="shared" si="620"/>
        <v>240</v>
      </c>
      <c r="M960" s="20">
        <f t="shared" si="621"/>
        <v>233</v>
      </c>
      <c r="N960" s="20">
        <f t="shared" si="622"/>
        <v>13536000</v>
      </c>
      <c r="O960" s="20">
        <f t="shared" si="623"/>
        <v>13141200</v>
      </c>
      <c r="P960">
        <v>50111010</v>
      </c>
      <c r="Q960" t="s">
        <v>2208</v>
      </c>
      <c r="R960" t="s">
        <v>2080</v>
      </c>
      <c r="S960" t="s">
        <v>2150</v>
      </c>
      <c r="T960" t="s">
        <v>2379</v>
      </c>
      <c r="U960">
        <v>8642</v>
      </c>
      <c r="V960" s="17">
        <v>44917</v>
      </c>
    </row>
    <row r="961" spans="1:22" x14ac:dyDescent="0.25">
      <c r="A961" s="20" t="s">
        <v>963</v>
      </c>
      <c r="B961" s="21">
        <v>44699</v>
      </c>
      <c r="C961" s="21">
        <v>44718</v>
      </c>
      <c r="D961" s="20">
        <v>60</v>
      </c>
      <c r="E961" s="20">
        <v>114.4</v>
      </c>
      <c r="F961" s="21">
        <v>44759</v>
      </c>
      <c r="G961" s="21">
        <v>44917</v>
      </c>
      <c r="H961" s="20">
        <f t="shared" si="616"/>
        <v>158</v>
      </c>
      <c r="I961" s="20">
        <f t="shared" si="617"/>
        <v>18075.2</v>
      </c>
      <c r="J961" s="20">
        <f t="shared" si="618"/>
        <v>218</v>
      </c>
      <c r="K961" s="20">
        <f t="shared" si="619"/>
        <v>-103.6</v>
      </c>
      <c r="L961" s="20">
        <f t="shared" si="620"/>
        <v>218</v>
      </c>
      <c r="M961" s="20">
        <f t="shared" si="621"/>
        <v>199</v>
      </c>
      <c r="N961" s="20">
        <f t="shared" si="622"/>
        <v>24939.200000000001</v>
      </c>
      <c r="O961" s="20">
        <f t="shared" si="623"/>
        <v>22765.600000000002</v>
      </c>
      <c r="P961">
        <v>50111010</v>
      </c>
      <c r="Q961" t="s">
        <v>2208</v>
      </c>
      <c r="R961" t="s">
        <v>2080</v>
      </c>
      <c r="S961" t="s">
        <v>2150</v>
      </c>
      <c r="T961" t="s">
        <v>2379</v>
      </c>
      <c r="U961">
        <v>8642</v>
      </c>
      <c r="V961" s="17">
        <v>44917</v>
      </c>
    </row>
    <row r="962" spans="1:22" x14ac:dyDescent="0.25">
      <c r="A962" s="20" t="s">
        <v>964</v>
      </c>
      <c r="B962" s="21">
        <v>44098</v>
      </c>
      <c r="C962" s="21">
        <v>44665</v>
      </c>
      <c r="D962" s="20">
        <v>60</v>
      </c>
      <c r="E962" s="20">
        <v>42</v>
      </c>
      <c r="F962" s="21">
        <v>44158</v>
      </c>
      <c r="G962" s="21">
        <v>44838</v>
      </c>
      <c r="H962" s="20">
        <f t="shared" si="616"/>
        <v>680</v>
      </c>
      <c r="I962" s="20">
        <f t="shared" si="617"/>
        <v>28560</v>
      </c>
      <c r="J962" s="20">
        <f t="shared" si="618"/>
        <v>740</v>
      </c>
      <c r="K962" s="20">
        <f t="shared" si="619"/>
        <v>-698</v>
      </c>
      <c r="L962" s="20">
        <f t="shared" si="620"/>
        <v>740</v>
      </c>
      <c r="M962" s="20">
        <f t="shared" si="621"/>
        <v>173</v>
      </c>
      <c r="N962" s="20">
        <f t="shared" si="622"/>
        <v>31080</v>
      </c>
      <c r="O962" s="20">
        <f t="shared" si="623"/>
        <v>7266</v>
      </c>
      <c r="P962">
        <v>20768010</v>
      </c>
      <c r="Q962" t="s">
        <v>2209</v>
      </c>
      <c r="R962" t="s">
        <v>2081</v>
      </c>
      <c r="S962" t="s">
        <v>2151</v>
      </c>
      <c r="T962" t="s">
        <v>2380</v>
      </c>
      <c r="U962">
        <v>7053</v>
      </c>
      <c r="V962" s="17">
        <v>44838</v>
      </c>
    </row>
    <row r="963" spans="1:22" x14ac:dyDescent="0.25">
      <c r="A963" s="20" t="s">
        <v>965</v>
      </c>
      <c r="B963" s="21">
        <v>44230</v>
      </c>
      <c r="C963" s="21">
        <v>44551</v>
      </c>
      <c r="D963" s="20">
        <v>60</v>
      </c>
      <c r="E963" s="20">
        <v>450</v>
      </c>
      <c r="F963" s="21">
        <v>44583</v>
      </c>
      <c r="G963" s="21">
        <v>44838</v>
      </c>
      <c r="H963" s="20">
        <f t="shared" si="616"/>
        <v>255</v>
      </c>
      <c r="I963" s="20">
        <f t="shared" si="617"/>
        <v>114750</v>
      </c>
      <c r="J963" s="20">
        <f t="shared" si="618"/>
        <v>315</v>
      </c>
      <c r="K963" s="20">
        <f t="shared" si="619"/>
        <v>135</v>
      </c>
      <c r="L963" s="20">
        <f t="shared" si="620"/>
        <v>608</v>
      </c>
      <c r="M963" s="20">
        <f t="shared" si="621"/>
        <v>287</v>
      </c>
      <c r="N963" s="20">
        <f t="shared" si="622"/>
        <v>273600</v>
      </c>
      <c r="O963" s="20">
        <f t="shared" si="623"/>
        <v>129150</v>
      </c>
      <c r="P963">
        <v>50111010</v>
      </c>
      <c r="Q963" t="s">
        <v>2208</v>
      </c>
      <c r="R963" t="s">
        <v>2080</v>
      </c>
      <c r="S963" t="s">
        <v>2150</v>
      </c>
      <c r="T963" t="s">
        <v>2380</v>
      </c>
      <c r="U963">
        <v>7053</v>
      </c>
      <c r="V963" s="17">
        <v>44838</v>
      </c>
    </row>
    <row r="964" spans="1:22" x14ac:dyDescent="0.25">
      <c r="A964" s="20" t="s">
        <v>966</v>
      </c>
      <c r="B964" s="21">
        <v>44523</v>
      </c>
      <c r="C964" s="21">
        <v>44622</v>
      </c>
      <c r="D964" s="20">
        <v>60</v>
      </c>
      <c r="E964" s="20">
        <v>-370</v>
      </c>
      <c r="F964" s="21">
        <v>44583</v>
      </c>
      <c r="G964" s="21">
        <v>44838</v>
      </c>
      <c r="H964" s="20">
        <f t="shared" ref="H964:H965" si="624">G964-F964</f>
        <v>255</v>
      </c>
      <c r="I964" s="20">
        <f t="shared" ref="I964:I965" si="625">E964*H964</f>
        <v>-94350</v>
      </c>
      <c r="J964" s="20">
        <f t="shared" ref="J964:J965" si="626">H964+D964</f>
        <v>315</v>
      </c>
      <c r="K964" s="20">
        <f t="shared" ref="K964:K965" si="627">E964-J964</f>
        <v>-685</v>
      </c>
      <c r="L964" s="20">
        <f t="shared" ref="L964:L965" si="628">G964-B964</f>
        <v>315</v>
      </c>
      <c r="M964" s="20">
        <f t="shared" ref="M964:M965" si="629">G964-C964</f>
        <v>216</v>
      </c>
      <c r="N964" s="20">
        <f t="shared" ref="N964:N965" si="630">E964*L964</f>
        <v>-116550</v>
      </c>
      <c r="O964" s="20">
        <f t="shared" ref="O964:O965" si="631">E964*M964</f>
        <v>-79920</v>
      </c>
      <c r="P964">
        <v>10289010</v>
      </c>
      <c r="Q964" t="s">
        <v>2244</v>
      </c>
      <c r="R964" t="s">
        <v>2130</v>
      </c>
      <c r="S964" t="s">
        <v>2191</v>
      </c>
      <c r="T964" t="s">
        <v>2380</v>
      </c>
      <c r="U964">
        <v>7053</v>
      </c>
      <c r="V964" s="17">
        <v>44838</v>
      </c>
    </row>
    <row r="965" spans="1:22" x14ac:dyDescent="0.25">
      <c r="A965" s="20" t="s">
        <v>967</v>
      </c>
      <c r="B965" s="21">
        <v>44621</v>
      </c>
      <c r="C965" s="21">
        <v>44629</v>
      </c>
      <c r="D965" s="20">
        <v>60</v>
      </c>
      <c r="E965" s="20">
        <v>29.12</v>
      </c>
      <c r="F965" s="21">
        <v>44687</v>
      </c>
      <c r="G965" s="21">
        <v>44838</v>
      </c>
      <c r="H965" s="20">
        <f t="shared" si="624"/>
        <v>151</v>
      </c>
      <c r="I965" s="20">
        <f t="shared" si="625"/>
        <v>4397.12</v>
      </c>
      <c r="J965" s="20">
        <f t="shared" si="626"/>
        <v>211</v>
      </c>
      <c r="K965" s="20">
        <f t="shared" si="627"/>
        <v>-181.88</v>
      </c>
      <c r="L965" s="20">
        <f t="shared" si="628"/>
        <v>217</v>
      </c>
      <c r="M965" s="20">
        <f t="shared" si="629"/>
        <v>209</v>
      </c>
      <c r="N965" s="20">
        <f t="shared" si="630"/>
        <v>6319.04</v>
      </c>
      <c r="O965" s="20">
        <f t="shared" si="631"/>
        <v>6086.08</v>
      </c>
      <c r="P965">
        <v>50111010</v>
      </c>
      <c r="Q965" t="s">
        <v>2208</v>
      </c>
      <c r="R965" t="s">
        <v>2080</v>
      </c>
      <c r="S965" t="s">
        <v>2150</v>
      </c>
      <c r="T965" t="s">
        <v>2380</v>
      </c>
      <c r="U965">
        <v>7053</v>
      </c>
      <c r="V965" s="17">
        <v>44838</v>
      </c>
    </row>
    <row r="966" spans="1:22" x14ac:dyDescent="0.25">
      <c r="A966" s="20" t="s">
        <v>968</v>
      </c>
      <c r="B966" s="21">
        <v>44684</v>
      </c>
      <c r="C966" s="21">
        <v>44691</v>
      </c>
      <c r="D966" s="20">
        <v>60</v>
      </c>
      <c r="E966" s="22">
        <v>17898.560000000001</v>
      </c>
      <c r="F966" s="21">
        <v>44746</v>
      </c>
      <c r="G966" s="21">
        <v>44917</v>
      </c>
      <c r="H966" s="20">
        <f t="shared" ref="H966:H990" si="632">G966-F966</f>
        <v>171</v>
      </c>
      <c r="I966" s="20">
        <f t="shared" ref="I966:I990" si="633">E966*H966</f>
        <v>3060653.7600000002</v>
      </c>
      <c r="J966" s="20">
        <f t="shared" ref="J966:J990" si="634">H966+D966</f>
        <v>231</v>
      </c>
      <c r="K966" s="20">
        <f t="shared" ref="K966:K990" si="635">E966-J966</f>
        <v>17667.560000000001</v>
      </c>
      <c r="L966" s="20">
        <f t="shared" ref="L966:L990" si="636">G966-B966</f>
        <v>233</v>
      </c>
      <c r="M966" s="20">
        <f t="shared" ref="M966:M990" si="637">G966-C966</f>
        <v>226</v>
      </c>
      <c r="N966" s="20">
        <f t="shared" ref="N966:N990" si="638">E966*L966</f>
        <v>4170364.4800000004</v>
      </c>
      <c r="O966" s="20">
        <f t="shared" ref="O966:O990" si="639">E966*M966</f>
        <v>4045074.5600000005</v>
      </c>
      <c r="P966">
        <v>50111010</v>
      </c>
      <c r="Q966" t="s">
        <v>2208</v>
      </c>
      <c r="R966" t="s">
        <v>2080</v>
      </c>
      <c r="S966" t="s">
        <v>2150</v>
      </c>
      <c r="T966" t="s">
        <v>2380</v>
      </c>
      <c r="U966">
        <v>8604</v>
      </c>
      <c r="V966" s="17">
        <v>44917</v>
      </c>
    </row>
    <row r="967" spans="1:22" x14ac:dyDescent="0.25">
      <c r="A967" s="20" t="s">
        <v>969</v>
      </c>
      <c r="B967" s="21">
        <v>44685</v>
      </c>
      <c r="C967" s="21">
        <v>44691</v>
      </c>
      <c r="D967" s="20">
        <v>60</v>
      </c>
      <c r="E967" s="20">
        <v>52.92</v>
      </c>
      <c r="F967" s="21">
        <v>44750</v>
      </c>
      <c r="G967" s="21">
        <v>44917</v>
      </c>
      <c r="H967" s="20">
        <f t="shared" si="632"/>
        <v>167</v>
      </c>
      <c r="I967" s="20">
        <f t="shared" si="633"/>
        <v>8837.64</v>
      </c>
      <c r="J967" s="20">
        <f t="shared" si="634"/>
        <v>227</v>
      </c>
      <c r="K967" s="20">
        <f t="shared" si="635"/>
        <v>-174.07999999999998</v>
      </c>
      <c r="L967" s="20">
        <f t="shared" si="636"/>
        <v>232</v>
      </c>
      <c r="M967" s="20">
        <f t="shared" si="637"/>
        <v>226</v>
      </c>
      <c r="N967" s="20">
        <f t="shared" si="638"/>
        <v>12277.44</v>
      </c>
      <c r="O967" s="20">
        <f t="shared" si="639"/>
        <v>11959.92</v>
      </c>
      <c r="P967">
        <v>50111010</v>
      </c>
      <c r="Q967" t="s">
        <v>2208</v>
      </c>
      <c r="R967" t="s">
        <v>2080</v>
      </c>
      <c r="S967" t="s">
        <v>2150</v>
      </c>
      <c r="T967" t="s">
        <v>2380</v>
      </c>
      <c r="U967">
        <v>8604</v>
      </c>
      <c r="V967" s="17">
        <v>44917</v>
      </c>
    </row>
    <row r="968" spans="1:22" x14ac:dyDescent="0.25">
      <c r="A968" s="20" t="s">
        <v>970</v>
      </c>
      <c r="B968" s="21">
        <v>44686</v>
      </c>
      <c r="C968" s="21">
        <v>44697</v>
      </c>
      <c r="D968" s="20">
        <v>60</v>
      </c>
      <c r="E968" s="20">
        <v>11.4</v>
      </c>
      <c r="F968" s="21">
        <v>44751</v>
      </c>
      <c r="G968" s="21">
        <v>44917</v>
      </c>
      <c r="H968" s="20">
        <f t="shared" si="632"/>
        <v>166</v>
      </c>
      <c r="I968" s="20">
        <f t="shared" si="633"/>
        <v>1892.4</v>
      </c>
      <c r="J968" s="20">
        <f t="shared" si="634"/>
        <v>226</v>
      </c>
      <c r="K968" s="20">
        <f t="shared" si="635"/>
        <v>-214.6</v>
      </c>
      <c r="L968" s="20">
        <f t="shared" si="636"/>
        <v>231</v>
      </c>
      <c r="M968" s="20">
        <f t="shared" si="637"/>
        <v>220</v>
      </c>
      <c r="N968" s="20">
        <f t="shared" si="638"/>
        <v>2633.4</v>
      </c>
      <c r="O968" s="20">
        <f t="shared" si="639"/>
        <v>2508</v>
      </c>
      <c r="P968">
        <v>50111010</v>
      </c>
      <c r="Q968" t="s">
        <v>2208</v>
      </c>
      <c r="R968" t="s">
        <v>2080</v>
      </c>
      <c r="S968" t="s">
        <v>2150</v>
      </c>
      <c r="T968" t="s">
        <v>2380</v>
      </c>
      <c r="U968">
        <v>8604</v>
      </c>
      <c r="V968" s="17">
        <v>44917</v>
      </c>
    </row>
    <row r="969" spans="1:22" x14ac:dyDescent="0.25">
      <c r="A969" s="20" t="s">
        <v>971</v>
      </c>
      <c r="B969" s="21">
        <v>44690</v>
      </c>
      <c r="C969" s="21">
        <v>44698</v>
      </c>
      <c r="D969" s="20">
        <v>60</v>
      </c>
      <c r="E969" s="20">
        <v>300</v>
      </c>
      <c r="F969" s="21">
        <v>44754</v>
      </c>
      <c r="G969" s="21">
        <v>44917</v>
      </c>
      <c r="H969" s="20">
        <f t="shared" si="632"/>
        <v>163</v>
      </c>
      <c r="I969" s="20">
        <f t="shared" si="633"/>
        <v>48900</v>
      </c>
      <c r="J969" s="20">
        <f t="shared" si="634"/>
        <v>223</v>
      </c>
      <c r="K969" s="20">
        <f t="shared" si="635"/>
        <v>77</v>
      </c>
      <c r="L969" s="20">
        <f t="shared" si="636"/>
        <v>227</v>
      </c>
      <c r="M969" s="20">
        <f t="shared" si="637"/>
        <v>219</v>
      </c>
      <c r="N969" s="20">
        <f t="shared" si="638"/>
        <v>68100</v>
      </c>
      <c r="O969" s="20">
        <f t="shared" si="639"/>
        <v>65700</v>
      </c>
      <c r="P969">
        <v>50111010</v>
      </c>
      <c r="Q969" t="s">
        <v>2208</v>
      </c>
      <c r="R969" t="s">
        <v>2080</v>
      </c>
      <c r="S969" t="s">
        <v>2150</v>
      </c>
      <c r="T969" t="s">
        <v>2380</v>
      </c>
      <c r="U969">
        <v>8604</v>
      </c>
      <c r="V969" s="17">
        <v>44917</v>
      </c>
    </row>
    <row r="970" spans="1:22" x14ac:dyDescent="0.25">
      <c r="A970" s="20" t="s">
        <v>972</v>
      </c>
      <c r="B970" s="21">
        <v>44693</v>
      </c>
      <c r="C970" s="21">
        <v>44699</v>
      </c>
      <c r="D970" s="20">
        <v>60</v>
      </c>
      <c r="E970" s="22">
        <v>2290</v>
      </c>
      <c r="F970" s="21">
        <v>44755</v>
      </c>
      <c r="G970" s="21">
        <v>44917</v>
      </c>
      <c r="H970" s="20">
        <f t="shared" si="632"/>
        <v>162</v>
      </c>
      <c r="I970" s="20">
        <f t="shared" si="633"/>
        <v>370980</v>
      </c>
      <c r="J970" s="20">
        <f t="shared" si="634"/>
        <v>222</v>
      </c>
      <c r="K970" s="20">
        <f t="shared" si="635"/>
        <v>2068</v>
      </c>
      <c r="L970" s="20">
        <f t="shared" si="636"/>
        <v>224</v>
      </c>
      <c r="M970" s="20">
        <f t="shared" si="637"/>
        <v>218</v>
      </c>
      <c r="N970" s="20">
        <f t="shared" si="638"/>
        <v>512960</v>
      </c>
      <c r="O970" s="20">
        <f t="shared" si="639"/>
        <v>499220</v>
      </c>
      <c r="P970">
        <v>50111010</v>
      </c>
      <c r="Q970" t="s">
        <v>2208</v>
      </c>
      <c r="R970" t="s">
        <v>2080</v>
      </c>
      <c r="S970" t="s">
        <v>2150</v>
      </c>
      <c r="T970" t="s">
        <v>2380</v>
      </c>
      <c r="U970">
        <v>8604</v>
      </c>
      <c r="V970" s="17">
        <v>44917</v>
      </c>
    </row>
    <row r="971" spans="1:22" x14ac:dyDescent="0.25">
      <c r="A971" s="20" t="s">
        <v>973</v>
      </c>
      <c r="B971" s="21">
        <v>44700</v>
      </c>
      <c r="C971" s="21">
        <v>44734</v>
      </c>
      <c r="D971" s="20">
        <v>60</v>
      </c>
      <c r="E971" s="20">
        <v>44.4</v>
      </c>
      <c r="F971" s="21">
        <v>44785</v>
      </c>
      <c r="G971" s="21">
        <v>44917</v>
      </c>
      <c r="H971" s="20">
        <f t="shared" si="632"/>
        <v>132</v>
      </c>
      <c r="I971" s="20">
        <f t="shared" si="633"/>
        <v>5860.8</v>
      </c>
      <c r="J971" s="20">
        <f t="shared" si="634"/>
        <v>192</v>
      </c>
      <c r="K971" s="20">
        <f t="shared" si="635"/>
        <v>-147.6</v>
      </c>
      <c r="L971" s="20">
        <f t="shared" si="636"/>
        <v>217</v>
      </c>
      <c r="M971" s="20">
        <f t="shared" si="637"/>
        <v>183</v>
      </c>
      <c r="N971" s="20">
        <f t="shared" si="638"/>
        <v>9634.7999999999993</v>
      </c>
      <c r="O971" s="20">
        <f t="shared" si="639"/>
        <v>8125.2</v>
      </c>
      <c r="P971">
        <v>50111010</v>
      </c>
      <c r="Q971" t="s">
        <v>2208</v>
      </c>
      <c r="R971" t="s">
        <v>2080</v>
      </c>
      <c r="S971" t="s">
        <v>2150</v>
      </c>
      <c r="T971" t="s">
        <v>2380</v>
      </c>
      <c r="U971">
        <v>8604</v>
      </c>
      <c r="V971" s="17">
        <v>44917</v>
      </c>
    </row>
    <row r="972" spans="1:22" x14ac:dyDescent="0.25">
      <c r="A972" s="20" t="s">
        <v>974</v>
      </c>
      <c r="B972" s="21">
        <v>44701</v>
      </c>
      <c r="C972" s="21">
        <v>44718</v>
      </c>
      <c r="D972" s="20">
        <v>60</v>
      </c>
      <c r="E972" s="20">
        <v>765</v>
      </c>
      <c r="F972" s="21">
        <v>44763</v>
      </c>
      <c r="G972" s="21">
        <v>44917</v>
      </c>
      <c r="H972" s="20">
        <f t="shared" si="632"/>
        <v>154</v>
      </c>
      <c r="I972" s="20">
        <f t="shared" si="633"/>
        <v>117810</v>
      </c>
      <c r="J972" s="20">
        <f t="shared" si="634"/>
        <v>214</v>
      </c>
      <c r="K972" s="20">
        <f t="shared" si="635"/>
        <v>551</v>
      </c>
      <c r="L972" s="20">
        <f t="shared" si="636"/>
        <v>216</v>
      </c>
      <c r="M972" s="20">
        <f t="shared" si="637"/>
        <v>199</v>
      </c>
      <c r="N972" s="20">
        <f t="shared" si="638"/>
        <v>165240</v>
      </c>
      <c r="O972" s="20">
        <f t="shared" si="639"/>
        <v>152235</v>
      </c>
      <c r="P972">
        <v>50111010</v>
      </c>
      <c r="Q972" t="s">
        <v>2208</v>
      </c>
      <c r="R972" t="s">
        <v>2080</v>
      </c>
      <c r="S972" t="s">
        <v>2150</v>
      </c>
      <c r="T972" t="s">
        <v>2380</v>
      </c>
      <c r="U972">
        <v>8604</v>
      </c>
      <c r="V972" s="17">
        <v>44917</v>
      </c>
    </row>
    <row r="973" spans="1:22" x14ac:dyDescent="0.25">
      <c r="A973" s="20" t="s">
        <v>975</v>
      </c>
      <c r="B973" s="21">
        <v>44718</v>
      </c>
      <c r="C973" s="21">
        <v>44727</v>
      </c>
      <c r="D973" s="20">
        <v>60</v>
      </c>
      <c r="E973" s="20">
        <v>77.67</v>
      </c>
      <c r="F973" s="21">
        <v>44780</v>
      </c>
      <c r="G973" s="21">
        <v>44917</v>
      </c>
      <c r="H973" s="20">
        <f t="shared" si="632"/>
        <v>137</v>
      </c>
      <c r="I973" s="20">
        <f t="shared" si="633"/>
        <v>10640.79</v>
      </c>
      <c r="J973" s="20">
        <f t="shared" si="634"/>
        <v>197</v>
      </c>
      <c r="K973" s="20">
        <f t="shared" si="635"/>
        <v>-119.33</v>
      </c>
      <c r="L973" s="20">
        <f t="shared" si="636"/>
        <v>199</v>
      </c>
      <c r="M973" s="20">
        <f t="shared" si="637"/>
        <v>190</v>
      </c>
      <c r="N973" s="20">
        <f t="shared" si="638"/>
        <v>15456.33</v>
      </c>
      <c r="O973" s="20">
        <f t="shared" si="639"/>
        <v>14757.300000000001</v>
      </c>
      <c r="P973">
        <v>50111010</v>
      </c>
      <c r="Q973" t="s">
        <v>2208</v>
      </c>
      <c r="R973" t="s">
        <v>2080</v>
      </c>
      <c r="S973" t="s">
        <v>2150</v>
      </c>
      <c r="T973" t="s">
        <v>2380</v>
      </c>
      <c r="U973">
        <v>8604</v>
      </c>
      <c r="V973" s="17">
        <v>44917</v>
      </c>
    </row>
    <row r="974" spans="1:22" x14ac:dyDescent="0.25">
      <c r="A974" s="20" t="s">
        <v>976</v>
      </c>
      <c r="B974" s="21">
        <v>44722</v>
      </c>
      <c r="C974" s="21">
        <v>44734</v>
      </c>
      <c r="D974" s="20">
        <v>60</v>
      </c>
      <c r="E974" s="20">
        <v>33.6</v>
      </c>
      <c r="F974" s="21">
        <v>44784</v>
      </c>
      <c r="G974" s="21">
        <v>44917</v>
      </c>
      <c r="H974" s="20">
        <f t="shared" si="632"/>
        <v>133</v>
      </c>
      <c r="I974" s="20">
        <f t="shared" si="633"/>
        <v>4468.8</v>
      </c>
      <c r="J974" s="20">
        <f t="shared" si="634"/>
        <v>193</v>
      </c>
      <c r="K974" s="20">
        <f t="shared" si="635"/>
        <v>-159.4</v>
      </c>
      <c r="L974" s="20">
        <f t="shared" si="636"/>
        <v>195</v>
      </c>
      <c r="M974" s="20">
        <f t="shared" si="637"/>
        <v>183</v>
      </c>
      <c r="N974" s="20">
        <f t="shared" si="638"/>
        <v>6552</v>
      </c>
      <c r="O974" s="20">
        <f t="shared" si="639"/>
        <v>6148.8</v>
      </c>
      <c r="P974">
        <v>50111010</v>
      </c>
      <c r="Q974" t="s">
        <v>2208</v>
      </c>
      <c r="R974" t="s">
        <v>2080</v>
      </c>
      <c r="S974" t="s">
        <v>2150</v>
      </c>
      <c r="T974" t="s">
        <v>2380</v>
      </c>
      <c r="U974">
        <v>8604</v>
      </c>
      <c r="V974" s="17">
        <v>44917</v>
      </c>
    </row>
    <row r="975" spans="1:22" x14ac:dyDescent="0.25">
      <c r="A975" s="20" t="s">
        <v>977</v>
      </c>
      <c r="B975" s="21">
        <v>44726</v>
      </c>
      <c r="C975" s="21">
        <v>44736</v>
      </c>
      <c r="D975" s="20">
        <v>60</v>
      </c>
      <c r="E975" s="20">
        <v>0.36</v>
      </c>
      <c r="F975" s="21">
        <v>44788</v>
      </c>
      <c r="G975" s="21">
        <v>44917</v>
      </c>
      <c r="H975" s="20">
        <f t="shared" si="632"/>
        <v>129</v>
      </c>
      <c r="I975" s="20">
        <f t="shared" si="633"/>
        <v>46.44</v>
      </c>
      <c r="J975" s="20">
        <f t="shared" si="634"/>
        <v>189</v>
      </c>
      <c r="K975" s="20">
        <f t="shared" si="635"/>
        <v>-188.64</v>
      </c>
      <c r="L975" s="20">
        <f t="shared" si="636"/>
        <v>191</v>
      </c>
      <c r="M975" s="20">
        <f t="shared" si="637"/>
        <v>181</v>
      </c>
      <c r="N975" s="20">
        <f t="shared" si="638"/>
        <v>68.759999999999991</v>
      </c>
      <c r="O975" s="20">
        <f t="shared" si="639"/>
        <v>65.16</v>
      </c>
      <c r="P975">
        <v>50111010</v>
      </c>
      <c r="Q975" t="s">
        <v>2208</v>
      </c>
      <c r="R975" t="s">
        <v>2080</v>
      </c>
      <c r="S975" t="s">
        <v>2150</v>
      </c>
      <c r="T975" t="s">
        <v>2380</v>
      </c>
      <c r="U975">
        <v>8604</v>
      </c>
      <c r="V975" s="17">
        <v>44917</v>
      </c>
    </row>
    <row r="976" spans="1:22" x14ac:dyDescent="0.25">
      <c r="A976" s="20" t="s">
        <v>978</v>
      </c>
      <c r="B976" s="21">
        <v>44729</v>
      </c>
      <c r="C976" s="21">
        <v>44739</v>
      </c>
      <c r="D976" s="20">
        <v>60</v>
      </c>
      <c r="E976" s="20">
        <v>101.27</v>
      </c>
      <c r="F976" s="21">
        <v>44791</v>
      </c>
      <c r="G976" s="21">
        <v>44917</v>
      </c>
      <c r="H976" s="20">
        <f t="shared" si="632"/>
        <v>126</v>
      </c>
      <c r="I976" s="20">
        <f t="shared" si="633"/>
        <v>12760.019999999999</v>
      </c>
      <c r="J976" s="20">
        <f t="shared" si="634"/>
        <v>186</v>
      </c>
      <c r="K976" s="20">
        <f t="shared" si="635"/>
        <v>-84.73</v>
      </c>
      <c r="L976" s="20">
        <f t="shared" si="636"/>
        <v>188</v>
      </c>
      <c r="M976" s="20">
        <f t="shared" si="637"/>
        <v>178</v>
      </c>
      <c r="N976" s="20">
        <f t="shared" si="638"/>
        <v>19038.759999999998</v>
      </c>
      <c r="O976" s="20">
        <f t="shared" si="639"/>
        <v>18026.059999999998</v>
      </c>
      <c r="P976">
        <v>50111010</v>
      </c>
      <c r="Q976" t="s">
        <v>2208</v>
      </c>
      <c r="R976" t="s">
        <v>2080</v>
      </c>
      <c r="S976" t="s">
        <v>2150</v>
      </c>
      <c r="T976" t="s">
        <v>2380</v>
      </c>
      <c r="U976">
        <v>8604</v>
      </c>
      <c r="V976" s="17">
        <v>44917</v>
      </c>
    </row>
    <row r="977" spans="1:22" x14ac:dyDescent="0.25">
      <c r="A977" s="20" t="s">
        <v>979</v>
      </c>
      <c r="B977" s="21">
        <v>44642</v>
      </c>
      <c r="C977" s="21">
        <v>44658</v>
      </c>
      <c r="D977" s="20">
        <v>60</v>
      </c>
      <c r="E977" s="22">
        <v>1142.77</v>
      </c>
      <c r="F977" s="21">
        <v>44705</v>
      </c>
      <c r="G977" s="21">
        <v>44916</v>
      </c>
      <c r="H977" s="20">
        <f t="shared" si="632"/>
        <v>211</v>
      </c>
      <c r="I977" s="20">
        <f t="shared" si="633"/>
        <v>241124.47</v>
      </c>
      <c r="J977" s="20">
        <f t="shared" si="634"/>
        <v>271</v>
      </c>
      <c r="K977" s="20">
        <f t="shared" si="635"/>
        <v>871.77</v>
      </c>
      <c r="L977" s="20">
        <f t="shared" si="636"/>
        <v>274</v>
      </c>
      <c r="M977" s="20">
        <f t="shared" si="637"/>
        <v>258</v>
      </c>
      <c r="N977" s="20">
        <f t="shared" si="638"/>
        <v>313118.98</v>
      </c>
      <c r="O977" s="20">
        <f t="shared" si="639"/>
        <v>294834.65999999997</v>
      </c>
      <c r="P977">
        <v>50215080</v>
      </c>
      <c r="Q977" t="e">
        <v>#NAME?</v>
      </c>
      <c r="R977" t="s">
        <v>2094</v>
      </c>
      <c r="S977" t="e">
        <v>#NAME?</v>
      </c>
      <c r="T977" t="s">
        <v>2381</v>
      </c>
      <c r="U977">
        <v>8574</v>
      </c>
      <c r="V977" s="17">
        <v>44916</v>
      </c>
    </row>
    <row r="978" spans="1:22" x14ac:dyDescent="0.25">
      <c r="A978" s="20" t="s">
        <v>980</v>
      </c>
      <c r="B978" s="21">
        <v>44642</v>
      </c>
      <c r="C978" s="21">
        <v>44645</v>
      </c>
      <c r="D978" s="20">
        <v>60</v>
      </c>
      <c r="E978" s="20">
        <v>861.3</v>
      </c>
      <c r="F978" s="21">
        <v>44705</v>
      </c>
      <c r="G978" s="21">
        <v>44916</v>
      </c>
      <c r="H978" s="20">
        <f t="shared" si="632"/>
        <v>211</v>
      </c>
      <c r="I978" s="20">
        <f t="shared" si="633"/>
        <v>181734.3</v>
      </c>
      <c r="J978" s="20">
        <f t="shared" si="634"/>
        <v>271</v>
      </c>
      <c r="K978" s="20">
        <f t="shared" si="635"/>
        <v>590.29999999999995</v>
      </c>
      <c r="L978" s="20">
        <f t="shared" si="636"/>
        <v>274</v>
      </c>
      <c r="M978" s="20">
        <f t="shared" si="637"/>
        <v>271</v>
      </c>
      <c r="N978" s="20">
        <f t="shared" si="638"/>
        <v>235996.19999999998</v>
      </c>
      <c r="O978" s="20">
        <f t="shared" si="639"/>
        <v>233412.3</v>
      </c>
      <c r="P978">
        <v>50215080</v>
      </c>
      <c r="Q978" t="e">
        <v>#NAME?</v>
      </c>
      <c r="R978" t="s">
        <v>2094</v>
      </c>
      <c r="S978" t="e">
        <v>#NAME?</v>
      </c>
      <c r="T978" t="s">
        <v>2381</v>
      </c>
      <c r="U978">
        <v>8574</v>
      </c>
      <c r="V978" s="17">
        <v>44916</v>
      </c>
    </row>
    <row r="979" spans="1:22" x14ac:dyDescent="0.25">
      <c r="A979" s="20" t="s">
        <v>981</v>
      </c>
      <c r="B979" s="21">
        <v>44650</v>
      </c>
      <c r="C979" s="21">
        <v>44656</v>
      </c>
      <c r="D979" s="20">
        <v>60</v>
      </c>
      <c r="E979" s="22">
        <v>1142.77</v>
      </c>
      <c r="F979" s="21">
        <v>44712</v>
      </c>
      <c r="G979" s="21">
        <v>44916</v>
      </c>
      <c r="H979" s="20">
        <f t="shared" si="632"/>
        <v>204</v>
      </c>
      <c r="I979" s="20">
        <f t="shared" si="633"/>
        <v>233125.08</v>
      </c>
      <c r="J979" s="20">
        <f t="shared" si="634"/>
        <v>264</v>
      </c>
      <c r="K979" s="20">
        <f t="shared" si="635"/>
        <v>878.77</v>
      </c>
      <c r="L979" s="20">
        <f t="shared" si="636"/>
        <v>266</v>
      </c>
      <c r="M979" s="20">
        <f t="shared" si="637"/>
        <v>260</v>
      </c>
      <c r="N979" s="20">
        <f t="shared" si="638"/>
        <v>303976.82</v>
      </c>
      <c r="O979" s="20">
        <f t="shared" si="639"/>
        <v>297120.2</v>
      </c>
      <c r="P979">
        <v>50215080</v>
      </c>
      <c r="Q979" t="e">
        <v>#NAME?</v>
      </c>
      <c r="R979" t="s">
        <v>2094</v>
      </c>
      <c r="S979" t="e">
        <v>#NAME?</v>
      </c>
      <c r="T979" t="s">
        <v>2381</v>
      </c>
      <c r="U979">
        <v>8574</v>
      </c>
      <c r="V979" s="17">
        <v>44916</v>
      </c>
    </row>
    <row r="980" spans="1:22" x14ac:dyDescent="0.25">
      <c r="A980" s="20" t="s">
        <v>982</v>
      </c>
      <c r="B980" s="21">
        <v>44701</v>
      </c>
      <c r="C980" s="21">
        <v>44715</v>
      </c>
      <c r="D980" s="20">
        <v>60</v>
      </c>
      <c r="E980" s="20">
        <v>179.52</v>
      </c>
      <c r="F980" s="21">
        <v>44765</v>
      </c>
      <c r="G980" s="21">
        <v>44837</v>
      </c>
      <c r="H980" s="20">
        <f t="shared" si="632"/>
        <v>72</v>
      </c>
      <c r="I980" s="20">
        <f t="shared" si="633"/>
        <v>12925.44</v>
      </c>
      <c r="J980" s="20">
        <f t="shared" si="634"/>
        <v>132</v>
      </c>
      <c r="K980" s="20">
        <f t="shared" si="635"/>
        <v>47.52000000000001</v>
      </c>
      <c r="L980" s="20">
        <f t="shared" si="636"/>
        <v>136</v>
      </c>
      <c r="M980" s="20">
        <f t="shared" si="637"/>
        <v>122</v>
      </c>
      <c r="N980" s="20">
        <f t="shared" si="638"/>
        <v>24414.720000000001</v>
      </c>
      <c r="O980" s="20">
        <f t="shared" si="639"/>
        <v>21901.440000000002</v>
      </c>
      <c r="P980">
        <v>50121050</v>
      </c>
      <c r="Q980" t="s">
        <v>2235</v>
      </c>
      <c r="R980" t="s">
        <v>2115</v>
      </c>
      <c r="S980" t="s">
        <v>2179</v>
      </c>
      <c r="T980" t="s">
        <v>2382</v>
      </c>
      <c r="U980">
        <v>6946</v>
      </c>
      <c r="V980" s="17">
        <v>44837</v>
      </c>
    </row>
    <row r="981" spans="1:22" x14ac:dyDescent="0.25">
      <c r="A981" s="20" t="s">
        <v>983</v>
      </c>
      <c r="B981" s="21">
        <v>44702</v>
      </c>
      <c r="C981" s="21">
        <v>44715</v>
      </c>
      <c r="D981" s="20">
        <v>60</v>
      </c>
      <c r="E981" s="20">
        <v>393.45</v>
      </c>
      <c r="F981" s="21">
        <v>44765</v>
      </c>
      <c r="G981" s="21">
        <v>44837</v>
      </c>
      <c r="H981" s="20">
        <f t="shared" si="632"/>
        <v>72</v>
      </c>
      <c r="I981" s="20">
        <f t="shared" si="633"/>
        <v>28328.399999999998</v>
      </c>
      <c r="J981" s="20">
        <f t="shared" si="634"/>
        <v>132</v>
      </c>
      <c r="K981" s="20">
        <f t="shared" si="635"/>
        <v>261.45</v>
      </c>
      <c r="L981" s="20">
        <f t="shared" si="636"/>
        <v>135</v>
      </c>
      <c r="M981" s="20">
        <f t="shared" si="637"/>
        <v>122</v>
      </c>
      <c r="N981" s="20">
        <f t="shared" si="638"/>
        <v>53115.75</v>
      </c>
      <c r="O981" s="20">
        <f t="shared" si="639"/>
        <v>48000.9</v>
      </c>
      <c r="P981">
        <v>50121050</v>
      </c>
      <c r="Q981" t="s">
        <v>2235</v>
      </c>
      <c r="R981" t="s">
        <v>2115</v>
      </c>
      <c r="S981" t="s">
        <v>2179</v>
      </c>
      <c r="T981" t="s">
        <v>2382</v>
      </c>
      <c r="U981">
        <v>6946</v>
      </c>
      <c r="V981" s="17">
        <v>44837</v>
      </c>
    </row>
    <row r="982" spans="1:22" x14ac:dyDescent="0.25">
      <c r="A982" s="20" t="s">
        <v>984</v>
      </c>
      <c r="B982" s="21">
        <v>44704</v>
      </c>
      <c r="C982" s="21">
        <v>44715</v>
      </c>
      <c r="D982" s="20">
        <v>60</v>
      </c>
      <c r="E982" s="20">
        <v>372.53</v>
      </c>
      <c r="F982" s="21">
        <v>44765</v>
      </c>
      <c r="G982" s="21">
        <v>44837</v>
      </c>
      <c r="H982" s="20">
        <f t="shared" si="632"/>
        <v>72</v>
      </c>
      <c r="I982" s="20">
        <f t="shared" si="633"/>
        <v>26822.159999999996</v>
      </c>
      <c r="J982" s="20">
        <f t="shared" si="634"/>
        <v>132</v>
      </c>
      <c r="K982" s="20">
        <f t="shared" si="635"/>
        <v>240.52999999999997</v>
      </c>
      <c r="L982" s="20">
        <f t="shared" si="636"/>
        <v>133</v>
      </c>
      <c r="M982" s="20">
        <f t="shared" si="637"/>
        <v>122</v>
      </c>
      <c r="N982" s="20">
        <f t="shared" si="638"/>
        <v>49546.49</v>
      </c>
      <c r="O982" s="20">
        <f t="shared" si="639"/>
        <v>45448.659999999996</v>
      </c>
      <c r="P982">
        <v>50121050</v>
      </c>
      <c r="Q982" t="s">
        <v>2235</v>
      </c>
      <c r="R982" t="s">
        <v>2115</v>
      </c>
      <c r="S982" t="s">
        <v>2179</v>
      </c>
      <c r="T982" t="s">
        <v>2382</v>
      </c>
      <c r="U982">
        <v>6946</v>
      </c>
      <c r="V982" s="17">
        <v>44837</v>
      </c>
    </row>
    <row r="983" spans="1:22" x14ac:dyDescent="0.25">
      <c r="A983" s="20" t="s">
        <v>985</v>
      </c>
      <c r="B983" s="21">
        <v>44709</v>
      </c>
      <c r="C983" s="21">
        <v>44715</v>
      </c>
      <c r="D983" s="20">
        <v>60</v>
      </c>
      <c r="E983" s="20">
        <v>70.67</v>
      </c>
      <c r="F983" s="21">
        <v>44771</v>
      </c>
      <c r="G983" s="21">
        <v>44837</v>
      </c>
      <c r="H983" s="20">
        <f t="shared" si="632"/>
        <v>66</v>
      </c>
      <c r="I983" s="20">
        <f t="shared" si="633"/>
        <v>4664.22</v>
      </c>
      <c r="J983" s="20">
        <f t="shared" si="634"/>
        <v>126</v>
      </c>
      <c r="K983" s="20">
        <f t="shared" si="635"/>
        <v>-55.33</v>
      </c>
      <c r="L983" s="20">
        <f t="shared" si="636"/>
        <v>128</v>
      </c>
      <c r="M983" s="20">
        <f t="shared" si="637"/>
        <v>122</v>
      </c>
      <c r="N983" s="20">
        <f t="shared" si="638"/>
        <v>9045.76</v>
      </c>
      <c r="O983" s="20">
        <f t="shared" si="639"/>
        <v>8621.74</v>
      </c>
      <c r="P983">
        <v>50121050</v>
      </c>
      <c r="Q983" t="s">
        <v>2235</v>
      </c>
      <c r="R983" t="s">
        <v>2115</v>
      </c>
      <c r="S983" t="s">
        <v>2179</v>
      </c>
      <c r="T983" t="s">
        <v>2382</v>
      </c>
      <c r="U983">
        <v>6946</v>
      </c>
      <c r="V983" s="17">
        <v>44837</v>
      </c>
    </row>
    <row r="984" spans="1:22" x14ac:dyDescent="0.25">
      <c r="A984" s="20" t="s">
        <v>986</v>
      </c>
      <c r="B984" s="21">
        <v>44740</v>
      </c>
      <c r="C984" s="21">
        <v>44747</v>
      </c>
      <c r="D984" s="20">
        <v>60</v>
      </c>
      <c r="E984" s="20">
        <v>378.39</v>
      </c>
      <c r="F984" s="21">
        <v>44802</v>
      </c>
      <c r="G984" s="21">
        <v>44837</v>
      </c>
      <c r="H984" s="20">
        <f t="shared" si="632"/>
        <v>35</v>
      </c>
      <c r="I984" s="20">
        <f t="shared" si="633"/>
        <v>13243.65</v>
      </c>
      <c r="J984" s="20">
        <f t="shared" si="634"/>
        <v>95</v>
      </c>
      <c r="K984" s="20">
        <f t="shared" si="635"/>
        <v>283.39</v>
      </c>
      <c r="L984" s="20">
        <f t="shared" si="636"/>
        <v>97</v>
      </c>
      <c r="M984" s="20">
        <f t="shared" si="637"/>
        <v>90</v>
      </c>
      <c r="N984" s="20">
        <f t="shared" si="638"/>
        <v>36703.83</v>
      </c>
      <c r="O984" s="20">
        <f t="shared" si="639"/>
        <v>34055.1</v>
      </c>
      <c r="P984">
        <v>50121050</v>
      </c>
      <c r="Q984" t="s">
        <v>2235</v>
      </c>
      <c r="R984" t="s">
        <v>2115</v>
      </c>
      <c r="S984" t="s">
        <v>2179</v>
      </c>
      <c r="T984" t="s">
        <v>2382</v>
      </c>
      <c r="U984">
        <v>6946</v>
      </c>
      <c r="V984" s="17">
        <v>44837</v>
      </c>
    </row>
    <row r="985" spans="1:22" x14ac:dyDescent="0.25">
      <c r="A985" s="20" t="s">
        <v>987</v>
      </c>
      <c r="B985" s="21">
        <v>44740</v>
      </c>
      <c r="C985" s="21">
        <v>44747</v>
      </c>
      <c r="D985" s="20">
        <v>60</v>
      </c>
      <c r="E985" s="20">
        <v>346.22</v>
      </c>
      <c r="F985" s="21">
        <v>44802</v>
      </c>
      <c r="G985" s="21">
        <v>44837</v>
      </c>
      <c r="H985" s="20">
        <f t="shared" si="632"/>
        <v>35</v>
      </c>
      <c r="I985" s="20">
        <f t="shared" si="633"/>
        <v>12117.7</v>
      </c>
      <c r="J985" s="20">
        <f t="shared" si="634"/>
        <v>95</v>
      </c>
      <c r="K985" s="20">
        <f t="shared" si="635"/>
        <v>251.22000000000003</v>
      </c>
      <c r="L985" s="20">
        <f t="shared" si="636"/>
        <v>97</v>
      </c>
      <c r="M985" s="20">
        <f t="shared" si="637"/>
        <v>90</v>
      </c>
      <c r="N985" s="20">
        <f t="shared" si="638"/>
        <v>33583.340000000004</v>
      </c>
      <c r="O985" s="20">
        <f t="shared" si="639"/>
        <v>31159.800000000003</v>
      </c>
      <c r="P985">
        <v>50121050</v>
      </c>
      <c r="Q985" t="s">
        <v>2235</v>
      </c>
      <c r="R985" t="s">
        <v>2115</v>
      </c>
      <c r="S985" t="s">
        <v>2179</v>
      </c>
      <c r="T985" t="s">
        <v>2382</v>
      </c>
      <c r="U985">
        <v>6946</v>
      </c>
      <c r="V985" s="17">
        <v>44837</v>
      </c>
    </row>
    <row r="986" spans="1:22" x14ac:dyDescent="0.25">
      <c r="A986" s="20" t="s">
        <v>535</v>
      </c>
      <c r="B986" s="21">
        <v>44741</v>
      </c>
      <c r="C986" s="21">
        <v>44747</v>
      </c>
      <c r="D986" s="20">
        <v>60</v>
      </c>
      <c r="E986" s="20">
        <v>120.1</v>
      </c>
      <c r="F986" s="21">
        <v>44802</v>
      </c>
      <c r="G986" s="21">
        <v>44837</v>
      </c>
      <c r="H986" s="20">
        <f t="shared" si="632"/>
        <v>35</v>
      </c>
      <c r="I986" s="20">
        <f t="shared" si="633"/>
        <v>4203.5</v>
      </c>
      <c r="J986" s="20">
        <f t="shared" si="634"/>
        <v>95</v>
      </c>
      <c r="K986" s="20">
        <f t="shared" si="635"/>
        <v>25.099999999999994</v>
      </c>
      <c r="L986" s="20">
        <f t="shared" si="636"/>
        <v>96</v>
      </c>
      <c r="M986" s="20">
        <f t="shared" si="637"/>
        <v>90</v>
      </c>
      <c r="N986" s="20">
        <f t="shared" si="638"/>
        <v>11529.599999999999</v>
      </c>
      <c r="O986" s="20">
        <f t="shared" si="639"/>
        <v>10809</v>
      </c>
      <c r="P986">
        <v>50121050</v>
      </c>
      <c r="Q986" t="s">
        <v>2235</v>
      </c>
      <c r="R986" t="s">
        <v>2115</v>
      </c>
      <c r="S986" t="s">
        <v>2179</v>
      </c>
      <c r="T986" t="s">
        <v>2382</v>
      </c>
      <c r="U986">
        <v>6946</v>
      </c>
      <c r="V986" s="17">
        <v>44837</v>
      </c>
    </row>
    <row r="987" spans="1:22" x14ac:dyDescent="0.25">
      <c r="A987" s="20" t="s">
        <v>988</v>
      </c>
      <c r="B987" s="21">
        <v>44742</v>
      </c>
      <c r="C987" s="21">
        <v>44747</v>
      </c>
      <c r="D987" s="20">
        <v>60</v>
      </c>
      <c r="E987" s="20">
        <v>107.14</v>
      </c>
      <c r="F987" s="21">
        <v>44802</v>
      </c>
      <c r="G987" s="21">
        <v>44837</v>
      </c>
      <c r="H987" s="20">
        <f t="shared" si="632"/>
        <v>35</v>
      </c>
      <c r="I987" s="20">
        <f t="shared" si="633"/>
        <v>3749.9</v>
      </c>
      <c r="J987" s="20">
        <f t="shared" si="634"/>
        <v>95</v>
      </c>
      <c r="K987" s="20">
        <f t="shared" si="635"/>
        <v>12.14</v>
      </c>
      <c r="L987" s="20">
        <f t="shared" si="636"/>
        <v>95</v>
      </c>
      <c r="M987" s="20">
        <f t="shared" si="637"/>
        <v>90</v>
      </c>
      <c r="N987" s="20">
        <f t="shared" si="638"/>
        <v>10178.299999999999</v>
      </c>
      <c r="O987" s="20">
        <f t="shared" si="639"/>
        <v>9642.6</v>
      </c>
      <c r="P987">
        <v>50121040</v>
      </c>
      <c r="Q987" t="s">
        <v>2174</v>
      </c>
      <c r="R987" t="s">
        <v>2109</v>
      </c>
      <c r="S987" t="s">
        <v>2174</v>
      </c>
      <c r="T987" t="s">
        <v>2382</v>
      </c>
      <c r="U987">
        <v>6946</v>
      </c>
      <c r="V987" s="17">
        <v>44837</v>
      </c>
    </row>
    <row r="988" spans="1:22" x14ac:dyDescent="0.25">
      <c r="A988" s="20" t="s">
        <v>989</v>
      </c>
      <c r="B988" s="21">
        <v>44772</v>
      </c>
      <c r="C988" s="21">
        <v>44775</v>
      </c>
      <c r="D988" s="20">
        <v>60</v>
      </c>
      <c r="E988" s="20">
        <v>352.07</v>
      </c>
      <c r="F988" s="21">
        <v>44832</v>
      </c>
      <c r="G988" s="21">
        <v>44837</v>
      </c>
      <c r="H988" s="20">
        <f t="shared" si="632"/>
        <v>5</v>
      </c>
      <c r="I988" s="20">
        <f t="shared" si="633"/>
        <v>1760.35</v>
      </c>
      <c r="J988" s="20">
        <f t="shared" si="634"/>
        <v>65</v>
      </c>
      <c r="K988" s="20">
        <f t="shared" si="635"/>
        <v>287.07</v>
      </c>
      <c r="L988" s="20">
        <f t="shared" si="636"/>
        <v>65</v>
      </c>
      <c r="M988" s="20">
        <f t="shared" si="637"/>
        <v>62</v>
      </c>
      <c r="N988" s="20">
        <f t="shared" si="638"/>
        <v>22884.55</v>
      </c>
      <c r="O988" s="20">
        <f t="shared" si="639"/>
        <v>21828.34</v>
      </c>
      <c r="P988">
        <v>50121050</v>
      </c>
      <c r="Q988" t="s">
        <v>2235</v>
      </c>
      <c r="R988" t="s">
        <v>2115</v>
      </c>
      <c r="S988" t="s">
        <v>2179</v>
      </c>
      <c r="T988" t="s">
        <v>2382</v>
      </c>
      <c r="U988">
        <v>6949</v>
      </c>
      <c r="V988" s="17">
        <v>44837</v>
      </c>
    </row>
    <row r="989" spans="1:22" x14ac:dyDescent="0.25">
      <c r="A989" s="20" t="s">
        <v>990</v>
      </c>
      <c r="B989" s="21">
        <v>44772</v>
      </c>
      <c r="C989" s="21">
        <v>44775</v>
      </c>
      <c r="D989" s="20">
        <v>60</v>
      </c>
      <c r="E989" s="20">
        <v>316.07</v>
      </c>
      <c r="F989" s="21">
        <v>44832</v>
      </c>
      <c r="G989" s="21">
        <v>44837</v>
      </c>
      <c r="H989" s="20">
        <f t="shared" si="632"/>
        <v>5</v>
      </c>
      <c r="I989" s="20">
        <f t="shared" si="633"/>
        <v>1580.35</v>
      </c>
      <c r="J989" s="20">
        <f t="shared" si="634"/>
        <v>65</v>
      </c>
      <c r="K989" s="20">
        <f t="shared" si="635"/>
        <v>251.07</v>
      </c>
      <c r="L989" s="20">
        <f t="shared" si="636"/>
        <v>65</v>
      </c>
      <c r="M989" s="20">
        <f t="shared" si="637"/>
        <v>62</v>
      </c>
      <c r="N989" s="20">
        <f t="shared" si="638"/>
        <v>20544.55</v>
      </c>
      <c r="O989" s="20">
        <f t="shared" si="639"/>
        <v>19596.34</v>
      </c>
      <c r="P989">
        <v>50121050</v>
      </c>
      <c r="Q989" t="s">
        <v>2235</v>
      </c>
      <c r="R989" t="s">
        <v>2115</v>
      </c>
      <c r="S989" t="s">
        <v>2179</v>
      </c>
      <c r="T989" t="s">
        <v>2382</v>
      </c>
      <c r="U989">
        <v>6948</v>
      </c>
      <c r="V989" s="17">
        <v>44837</v>
      </c>
    </row>
    <row r="990" spans="1:22" x14ac:dyDescent="0.25">
      <c r="A990" s="20" t="s">
        <v>991</v>
      </c>
      <c r="B990" s="21">
        <v>44772</v>
      </c>
      <c r="C990" s="21">
        <v>44775</v>
      </c>
      <c r="D990" s="20">
        <v>60</v>
      </c>
      <c r="E990" s="20">
        <v>142.22</v>
      </c>
      <c r="F990" s="21">
        <v>44832</v>
      </c>
      <c r="G990" s="21">
        <v>44837</v>
      </c>
      <c r="H990" s="20">
        <f t="shared" si="632"/>
        <v>5</v>
      </c>
      <c r="I990" s="20">
        <f t="shared" si="633"/>
        <v>711.1</v>
      </c>
      <c r="J990" s="20">
        <f t="shared" si="634"/>
        <v>65</v>
      </c>
      <c r="K990" s="20">
        <f t="shared" si="635"/>
        <v>77.22</v>
      </c>
      <c r="L990" s="20">
        <f t="shared" si="636"/>
        <v>65</v>
      </c>
      <c r="M990" s="20">
        <f t="shared" si="637"/>
        <v>62</v>
      </c>
      <c r="N990" s="20">
        <f t="shared" si="638"/>
        <v>9244.2999999999993</v>
      </c>
      <c r="O990" s="20">
        <f t="shared" si="639"/>
        <v>8817.64</v>
      </c>
      <c r="P990">
        <v>50121050</v>
      </c>
      <c r="Q990" t="s">
        <v>2235</v>
      </c>
      <c r="R990" t="s">
        <v>2115</v>
      </c>
      <c r="S990" t="s">
        <v>2179</v>
      </c>
      <c r="T990" t="s">
        <v>2382</v>
      </c>
      <c r="U990">
        <v>6948</v>
      </c>
      <c r="V990" s="17">
        <v>44837</v>
      </c>
    </row>
    <row r="991" spans="1:22" x14ac:dyDescent="0.25">
      <c r="A991" s="20" t="s">
        <v>999</v>
      </c>
      <c r="B991" s="21">
        <v>44692</v>
      </c>
      <c r="C991" s="21">
        <v>44697</v>
      </c>
      <c r="D991" s="20">
        <v>60</v>
      </c>
      <c r="E991" s="20">
        <v>10.74</v>
      </c>
      <c r="F991" s="21">
        <v>44754</v>
      </c>
      <c r="G991" s="21">
        <v>44837</v>
      </c>
      <c r="H991" s="20">
        <f t="shared" ref="H991:H1007" si="640">G991-F991</f>
        <v>83</v>
      </c>
      <c r="I991" s="20">
        <f t="shared" ref="I991:I1007" si="641">E991*H991</f>
        <v>891.42000000000007</v>
      </c>
      <c r="J991" s="20">
        <f t="shared" ref="J991:J1007" si="642">H991+D991</f>
        <v>143</v>
      </c>
      <c r="K991" s="20">
        <f t="shared" ref="K991:K1007" si="643">E991-J991</f>
        <v>-132.26</v>
      </c>
      <c r="L991" s="20">
        <f t="shared" ref="L991:L1007" si="644">G991-B991</f>
        <v>145</v>
      </c>
      <c r="M991" s="20">
        <f t="shared" ref="M991:M1007" si="645">G991-C991</f>
        <v>140</v>
      </c>
      <c r="N991" s="20">
        <f t="shared" ref="N991:N1007" si="646">E991*L991</f>
        <v>1557.3</v>
      </c>
      <c r="O991" s="20">
        <f t="shared" ref="O991:O1007" si="647">E991*M991</f>
        <v>1503.6000000000001</v>
      </c>
      <c r="P991">
        <v>50121050</v>
      </c>
      <c r="Q991" t="s">
        <v>2235</v>
      </c>
      <c r="R991" t="s">
        <v>2115</v>
      </c>
      <c r="S991" t="s">
        <v>2179</v>
      </c>
      <c r="T991" t="s">
        <v>2383</v>
      </c>
      <c r="U991">
        <v>6943</v>
      </c>
      <c r="V991" s="17">
        <v>44837</v>
      </c>
    </row>
    <row r="992" spans="1:22" x14ac:dyDescent="0.25">
      <c r="A992" s="20" t="s">
        <v>1000</v>
      </c>
      <c r="B992" s="21">
        <v>44692</v>
      </c>
      <c r="C992" s="21">
        <v>44697</v>
      </c>
      <c r="D992" s="20">
        <v>60</v>
      </c>
      <c r="E992" s="20">
        <v>104.55</v>
      </c>
      <c r="F992" s="21">
        <v>44754</v>
      </c>
      <c r="G992" s="21">
        <v>44837</v>
      </c>
      <c r="H992" s="20">
        <f t="shared" si="640"/>
        <v>83</v>
      </c>
      <c r="I992" s="20">
        <f t="shared" si="641"/>
        <v>8677.65</v>
      </c>
      <c r="J992" s="20">
        <f t="shared" si="642"/>
        <v>143</v>
      </c>
      <c r="K992" s="20">
        <f t="shared" si="643"/>
        <v>-38.450000000000003</v>
      </c>
      <c r="L992" s="20">
        <f t="shared" si="644"/>
        <v>145</v>
      </c>
      <c r="M992" s="20">
        <f t="shared" si="645"/>
        <v>140</v>
      </c>
      <c r="N992" s="20">
        <f t="shared" si="646"/>
        <v>15159.75</v>
      </c>
      <c r="O992" s="20">
        <f t="shared" si="647"/>
        <v>14637</v>
      </c>
      <c r="P992">
        <v>50121050</v>
      </c>
      <c r="Q992" t="s">
        <v>2235</v>
      </c>
      <c r="R992" t="s">
        <v>2115</v>
      </c>
      <c r="S992" t="s">
        <v>2179</v>
      </c>
      <c r="T992" t="s">
        <v>2383</v>
      </c>
      <c r="U992">
        <v>6943</v>
      </c>
      <c r="V992" s="17">
        <v>44837</v>
      </c>
    </row>
    <row r="993" spans="1:22" x14ac:dyDescent="0.25">
      <c r="A993" s="20" t="s">
        <v>1001</v>
      </c>
      <c r="B993" s="21">
        <v>44692</v>
      </c>
      <c r="C993" s="21">
        <v>44697</v>
      </c>
      <c r="D993" s="20">
        <v>60</v>
      </c>
      <c r="E993" s="20">
        <v>63.44</v>
      </c>
      <c r="F993" s="21">
        <v>44754</v>
      </c>
      <c r="G993" s="21">
        <v>44837</v>
      </c>
      <c r="H993" s="20">
        <f t="shared" si="640"/>
        <v>83</v>
      </c>
      <c r="I993" s="20">
        <f t="shared" si="641"/>
        <v>5265.5199999999995</v>
      </c>
      <c r="J993" s="20">
        <f t="shared" si="642"/>
        <v>143</v>
      </c>
      <c r="K993" s="20">
        <f t="shared" si="643"/>
        <v>-79.56</v>
      </c>
      <c r="L993" s="20">
        <f t="shared" si="644"/>
        <v>145</v>
      </c>
      <c r="M993" s="20">
        <f t="shared" si="645"/>
        <v>140</v>
      </c>
      <c r="N993" s="20">
        <f t="shared" si="646"/>
        <v>9198.7999999999993</v>
      </c>
      <c r="O993" s="20">
        <f t="shared" si="647"/>
        <v>8881.6</v>
      </c>
      <c r="P993">
        <v>50121050</v>
      </c>
      <c r="Q993" t="s">
        <v>2235</v>
      </c>
      <c r="R993" t="s">
        <v>2115</v>
      </c>
      <c r="S993" t="s">
        <v>2179</v>
      </c>
      <c r="T993" t="s">
        <v>2383</v>
      </c>
      <c r="U993">
        <v>6943</v>
      </c>
      <c r="V993" s="17">
        <v>44837</v>
      </c>
    </row>
    <row r="994" spans="1:22" x14ac:dyDescent="0.25">
      <c r="A994" s="20" t="s">
        <v>1002</v>
      </c>
      <c r="B994" s="21">
        <v>44693</v>
      </c>
      <c r="C994" s="21">
        <v>44697</v>
      </c>
      <c r="D994" s="20">
        <v>60</v>
      </c>
      <c r="E994" s="20">
        <v>350</v>
      </c>
      <c r="F994" s="21">
        <v>44755</v>
      </c>
      <c r="G994" s="21">
        <v>44837</v>
      </c>
      <c r="H994" s="20">
        <f t="shared" si="640"/>
        <v>82</v>
      </c>
      <c r="I994" s="20">
        <f t="shared" si="641"/>
        <v>28700</v>
      </c>
      <c r="J994" s="20">
        <f t="shared" si="642"/>
        <v>142</v>
      </c>
      <c r="K994" s="20">
        <f t="shared" si="643"/>
        <v>208</v>
      </c>
      <c r="L994" s="20">
        <f t="shared" si="644"/>
        <v>144</v>
      </c>
      <c r="M994" s="20">
        <f t="shared" si="645"/>
        <v>140</v>
      </c>
      <c r="N994" s="20">
        <f t="shared" si="646"/>
        <v>50400</v>
      </c>
      <c r="O994" s="20">
        <f t="shared" si="647"/>
        <v>49000</v>
      </c>
      <c r="P994">
        <v>10125010</v>
      </c>
      <c r="Q994" t="s">
        <v>2196</v>
      </c>
      <c r="R994" t="s">
        <v>2135</v>
      </c>
      <c r="S994" t="s">
        <v>2196</v>
      </c>
      <c r="T994" t="s">
        <v>2383</v>
      </c>
      <c r="U994">
        <v>6943</v>
      </c>
      <c r="V994" s="17">
        <v>44837</v>
      </c>
    </row>
    <row r="995" spans="1:22" x14ac:dyDescent="0.25">
      <c r="A995" s="20" t="s">
        <v>1003</v>
      </c>
      <c r="B995" s="21">
        <v>44698</v>
      </c>
      <c r="C995" s="21">
        <v>44704</v>
      </c>
      <c r="D995" s="20">
        <v>60</v>
      </c>
      <c r="E995" s="20">
        <v>98.84</v>
      </c>
      <c r="F995" s="21">
        <v>44764</v>
      </c>
      <c r="G995" s="21">
        <v>44837</v>
      </c>
      <c r="H995" s="20">
        <f t="shared" si="640"/>
        <v>73</v>
      </c>
      <c r="I995" s="20">
        <f t="shared" si="641"/>
        <v>7215.3200000000006</v>
      </c>
      <c r="J995" s="20">
        <f t="shared" si="642"/>
        <v>133</v>
      </c>
      <c r="K995" s="20">
        <f t="shared" si="643"/>
        <v>-34.159999999999997</v>
      </c>
      <c r="L995" s="20">
        <f t="shared" si="644"/>
        <v>139</v>
      </c>
      <c r="M995" s="20">
        <f t="shared" si="645"/>
        <v>133</v>
      </c>
      <c r="N995" s="20">
        <f t="shared" si="646"/>
        <v>13738.76</v>
      </c>
      <c r="O995" s="20">
        <f t="shared" si="647"/>
        <v>13145.720000000001</v>
      </c>
      <c r="P995">
        <v>50121050</v>
      </c>
      <c r="Q995" t="s">
        <v>2235</v>
      </c>
      <c r="R995" t="s">
        <v>2115</v>
      </c>
      <c r="S995" t="s">
        <v>2179</v>
      </c>
      <c r="T995" t="s">
        <v>2383</v>
      </c>
      <c r="U995">
        <v>6943</v>
      </c>
      <c r="V995" s="17">
        <v>44837</v>
      </c>
    </row>
    <row r="996" spans="1:22" x14ac:dyDescent="0.25">
      <c r="A996" s="20" t="s">
        <v>1004</v>
      </c>
      <c r="B996" s="21">
        <v>44698</v>
      </c>
      <c r="C996" s="21">
        <v>44704</v>
      </c>
      <c r="D996" s="20">
        <v>60</v>
      </c>
      <c r="E996" s="20">
        <v>47.04</v>
      </c>
      <c r="F996" s="21">
        <v>44764</v>
      </c>
      <c r="G996" s="21">
        <v>44837</v>
      </c>
      <c r="H996" s="20">
        <f t="shared" si="640"/>
        <v>73</v>
      </c>
      <c r="I996" s="20">
        <f t="shared" si="641"/>
        <v>3433.92</v>
      </c>
      <c r="J996" s="20">
        <f t="shared" si="642"/>
        <v>133</v>
      </c>
      <c r="K996" s="20">
        <f t="shared" si="643"/>
        <v>-85.960000000000008</v>
      </c>
      <c r="L996" s="20">
        <f t="shared" si="644"/>
        <v>139</v>
      </c>
      <c r="M996" s="20">
        <f t="shared" si="645"/>
        <v>133</v>
      </c>
      <c r="N996" s="20">
        <f t="shared" si="646"/>
        <v>6538.5599999999995</v>
      </c>
      <c r="O996" s="20">
        <f t="shared" si="647"/>
        <v>6256.32</v>
      </c>
      <c r="P996">
        <v>50121050</v>
      </c>
      <c r="Q996" t="s">
        <v>2235</v>
      </c>
      <c r="R996" t="s">
        <v>2115</v>
      </c>
      <c r="S996" t="s">
        <v>2179</v>
      </c>
      <c r="T996" t="s">
        <v>2383</v>
      </c>
      <c r="U996">
        <v>6943</v>
      </c>
      <c r="V996" s="17">
        <v>44837</v>
      </c>
    </row>
    <row r="997" spans="1:22" x14ac:dyDescent="0.25">
      <c r="A997" s="20" t="s">
        <v>1005</v>
      </c>
      <c r="B997" s="21">
        <v>44698</v>
      </c>
      <c r="C997" s="21">
        <v>44704</v>
      </c>
      <c r="D997" s="20">
        <v>60</v>
      </c>
      <c r="E997" s="20">
        <v>26.06</v>
      </c>
      <c r="F997" s="21">
        <v>44764</v>
      </c>
      <c r="G997" s="21">
        <v>44837</v>
      </c>
      <c r="H997" s="20">
        <f t="shared" si="640"/>
        <v>73</v>
      </c>
      <c r="I997" s="20">
        <f t="shared" si="641"/>
        <v>1902.3799999999999</v>
      </c>
      <c r="J997" s="20">
        <f t="shared" si="642"/>
        <v>133</v>
      </c>
      <c r="K997" s="20">
        <f t="shared" si="643"/>
        <v>-106.94</v>
      </c>
      <c r="L997" s="20">
        <f t="shared" si="644"/>
        <v>139</v>
      </c>
      <c r="M997" s="20">
        <f t="shared" si="645"/>
        <v>133</v>
      </c>
      <c r="N997" s="20">
        <f t="shared" si="646"/>
        <v>3622.3399999999997</v>
      </c>
      <c r="O997" s="20">
        <f t="shared" si="647"/>
        <v>3465.98</v>
      </c>
      <c r="P997">
        <v>50121050</v>
      </c>
      <c r="Q997" t="s">
        <v>2235</v>
      </c>
      <c r="R997" t="s">
        <v>2115</v>
      </c>
      <c r="S997" t="s">
        <v>2179</v>
      </c>
      <c r="T997" t="s">
        <v>2383</v>
      </c>
      <c r="U997">
        <v>6943</v>
      </c>
      <c r="V997" s="17">
        <v>44837</v>
      </c>
    </row>
    <row r="998" spans="1:22" x14ac:dyDescent="0.25">
      <c r="A998" s="20" t="s">
        <v>1006</v>
      </c>
      <c r="B998" s="21">
        <v>44698</v>
      </c>
      <c r="C998" s="21">
        <v>44704</v>
      </c>
      <c r="D998" s="20">
        <v>60</v>
      </c>
      <c r="E998" s="20">
        <v>15.91</v>
      </c>
      <c r="F998" s="21">
        <v>44764</v>
      </c>
      <c r="G998" s="21">
        <v>44837</v>
      </c>
      <c r="H998" s="20">
        <f t="shared" si="640"/>
        <v>73</v>
      </c>
      <c r="I998" s="20">
        <f t="shared" si="641"/>
        <v>1161.43</v>
      </c>
      <c r="J998" s="20">
        <f t="shared" si="642"/>
        <v>133</v>
      </c>
      <c r="K998" s="20">
        <f t="shared" si="643"/>
        <v>-117.09</v>
      </c>
      <c r="L998" s="20">
        <f t="shared" si="644"/>
        <v>139</v>
      </c>
      <c r="M998" s="20">
        <f t="shared" si="645"/>
        <v>133</v>
      </c>
      <c r="N998" s="20">
        <f t="shared" si="646"/>
        <v>2211.4900000000002</v>
      </c>
      <c r="O998" s="20">
        <f t="shared" si="647"/>
        <v>2116.0300000000002</v>
      </c>
      <c r="P998">
        <v>50121050</v>
      </c>
      <c r="Q998" t="s">
        <v>2235</v>
      </c>
      <c r="R998" t="s">
        <v>2115</v>
      </c>
      <c r="S998" t="s">
        <v>2179</v>
      </c>
      <c r="T998" t="s">
        <v>2383</v>
      </c>
      <c r="U998">
        <v>6943</v>
      </c>
      <c r="V998" s="17">
        <v>44837</v>
      </c>
    </row>
    <row r="999" spans="1:22" x14ac:dyDescent="0.25">
      <c r="A999" s="20" t="s">
        <v>1007</v>
      </c>
      <c r="B999" s="21">
        <v>44698</v>
      </c>
      <c r="C999" s="21">
        <v>44704</v>
      </c>
      <c r="D999" s="20">
        <v>60</v>
      </c>
      <c r="E999" s="20">
        <v>9.68</v>
      </c>
      <c r="F999" s="21">
        <v>44764</v>
      </c>
      <c r="G999" s="21">
        <v>44837</v>
      </c>
      <c r="H999" s="20">
        <f t="shared" si="640"/>
        <v>73</v>
      </c>
      <c r="I999" s="20">
        <f t="shared" si="641"/>
        <v>706.64</v>
      </c>
      <c r="J999" s="20">
        <f t="shared" si="642"/>
        <v>133</v>
      </c>
      <c r="K999" s="20">
        <f t="shared" si="643"/>
        <v>-123.32</v>
      </c>
      <c r="L999" s="20">
        <f t="shared" si="644"/>
        <v>139</v>
      </c>
      <c r="M999" s="20">
        <f t="shared" si="645"/>
        <v>133</v>
      </c>
      <c r="N999" s="20">
        <f t="shared" si="646"/>
        <v>1345.52</v>
      </c>
      <c r="O999" s="20">
        <f t="shared" si="647"/>
        <v>1287.44</v>
      </c>
      <c r="P999">
        <v>50121050</v>
      </c>
      <c r="Q999" t="s">
        <v>2235</v>
      </c>
      <c r="R999" t="s">
        <v>2115</v>
      </c>
      <c r="S999" t="s">
        <v>2179</v>
      </c>
      <c r="T999" t="s">
        <v>2383</v>
      </c>
      <c r="U999">
        <v>6943</v>
      </c>
      <c r="V999" s="17">
        <v>44837</v>
      </c>
    </row>
    <row r="1000" spans="1:22" x14ac:dyDescent="0.25">
      <c r="A1000" s="20" t="s">
        <v>1008</v>
      </c>
      <c r="B1000" s="21">
        <v>44698</v>
      </c>
      <c r="C1000" s="21">
        <v>44704</v>
      </c>
      <c r="D1000" s="20">
        <v>60</v>
      </c>
      <c r="E1000" s="20">
        <v>4.92</v>
      </c>
      <c r="F1000" s="21">
        <v>44764</v>
      </c>
      <c r="G1000" s="21">
        <v>44837</v>
      </c>
      <c r="H1000" s="20">
        <f t="shared" si="640"/>
        <v>73</v>
      </c>
      <c r="I1000" s="20">
        <f t="shared" si="641"/>
        <v>359.15999999999997</v>
      </c>
      <c r="J1000" s="20">
        <f t="shared" si="642"/>
        <v>133</v>
      </c>
      <c r="K1000" s="20">
        <f t="shared" si="643"/>
        <v>-128.08000000000001</v>
      </c>
      <c r="L1000" s="20">
        <f t="shared" si="644"/>
        <v>139</v>
      </c>
      <c r="M1000" s="20">
        <f t="shared" si="645"/>
        <v>133</v>
      </c>
      <c r="N1000" s="20">
        <f t="shared" si="646"/>
        <v>683.88</v>
      </c>
      <c r="O1000" s="20">
        <f t="shared" si="647"/>
        <v>654.36</v>
      </c>
      <c r="P1000">
        <v>50121050</v>
      </c>
      <c r="Q1000" t="s">
        <v>2235</v>
      </c>
      <c r="R1000" t="s">
        <v>2115</v>
      </c>
      <c r="S1000" t="s">
        <v>2179</v>
      </c>
      <c r="T1000" t="s">
        <v>2383</v>
      </c>
      <c r="U1000">
        <v>6943</v>
      </c>
      <c r="V1000" s="17">
        <v>44837</v>
      </c>
    </row>
    <row r="1001" spans="1:22" x14ac:dyDescent="0.25">
      <c r="A1001" s="20" t="s">
        <v>1009</v>
      </c>
      <c r="B1001" s="21">
        <v>44698</v>
      </c>
      <c r="C1001" s="21">
        <v>44704</v>
      </c>
      <c r="D1001" s="20">
        <v>60</v>
      </c>
      <c r="E1001" s="20">
        <v>30.73</v>
      </c>
      <c r="F1001" s="21">
        <v>44764</v>
      </c>
      <c r="G1001" s="21">
        <v>44837</v>
      </c>
      <c r="H1001" s="20">
        <f t="shared" si="640"/>
        <v>73</v>
      </c>
      <c r="I1001" s="20">
        <f t="shared" si="641"/>
        <v>2243.29</v>
      </c>
      <c r="J1001" s="20">
        <f t="shared" si="642"/>
        <v>133</v>
      </c>
      <c r="K1001" s="20">
        <f t="shared" si="643"/>
        <v>-102.27</v>
      </c>
      <c r="L1001" s="20">
        <f t="shared" si="644"/>
        <v>139</v>
      </c>
      <c r="M1001" s="20">
        <f t="shared" si="645"/>
        <v>133</v>
      </c>
      <c r="N1001" s="20">
        <f t="shared" si="646"/>
        <v>4271.47</v>
      </c>
      <c r="O1001" s="20">
        <f t="shared" si="647"/>
        <v>4087.09</v>
      </c>
      <c r="P1001">
        <v>50121050</v>
      </c>
      <c r="Q1001" t="s">
        <v>2235</v>
      </c>
      <c r="R1001" t="s">
        <v>2115</v>
      </c>
      <c r="S1001" t="s">
        <v>2179</v>
      </c>
      <c r="T1001" t="s">
        <v>2383</v>
      </c>
      <c r="U1001">
        <v>6943</v>
      </c>
      <c r="V1001" s="17">
        <v>44837</v>
      </c>
    </row>
    <row r="1002" spans="1:22" x14ac:dyDescent="0.25">
      <c r="A1002" s="20" t="s">
        <v>1010</v>
      </c>
      <c r="B1002" s="21">
        <v>44698</v>
      </c>
      <c r="C1002" s="21">
        <v>44704</v>
      </c>
      <c r="D1002" s="20">
        <v>60</v>
      </c>
      <c r="E1002" s="20">
        <v>33.68</v>
      </c>
      <c r="F1002" s="21">
        <v>44764</v>
      </c>
      <c r="G1002" s="21">
        <v>44837</v>
      </c>
      <c r="H1002" s="20">
        <f t="shared" si="640"/>
        <v>73</v>
      </c>
      <c r="I1002" s="20">
        <f t="shared" si="641"/>
        <v>2458.64</v>
      </c>
      <c r="J1002" s="20">
        <f t="shared" si="642"/>
        <v>133</v>
      </c>
      <c r="K1002" s="20">
        <f t="shared" si="643"/>
        <v>-99.32</v>
      </c>
      <c r="L1002" s="20">
        <f t="shared" si="644"/>
        <v>139</v>
      </c>
      <c r="M1002" s="20">
        <f t="shared" si="645"/>
        <v>133</v>
      </c>
      <c r="N1002" s="20">
        <f t="shared" si="646"/>
        <v>4681.5199999999995</v>
      </c>
      <c r="O1002" s="20">
        <f t="shared" si="647"/>
        <v>4479.4399999999996</v>
      </c>
      <c r="P1002">
        <v>50121050</v>
      </c>
      <c r="Q1002" t="s">
        <v>2235</v>
      </c>
      <c r="R1002" t="s">
        <v>2115</v>
      </c>
      <c r="S1002" t="s">
        <v>2179</v>
      </c>
      <c r="T1002" t="s">
        <v>2383</v>
      </c>
      <c r="U1002">
        <v>6943</v>
      </c>
      <c r="V1002" s="17">
        <v>44837</v>
      </c>
    </row>
    <row r="1003" spans="1:22" x14ac:dyDescent="0.25">
      <c r="A1003" s="20" t="s">
        <v>1011</v>
      </c>
      <c r="B1003" s="21">
        <v>44698</v>
      </c>
      <c r="C1003" s="21">
        <v>44704</v>
      </c>
      <c r="D1003" s="20">
        <v>60</v>
      </c>
      <c r="E1003" s="20">
        <v>12.71</v>
      </c>
      <c r="F1003" s="21">
        <v>44764</v>
      </c>
      <c r="G1003" s="21">
        <v>44837</v>
      </c>
      <c r="H1003" s="20">
        <f t="shared" si="640"/>
        <v>73</v>
      </c>
      <c r="I1003" s="20">
        <f t="shared" si="641"/>
        <v>927.83</v>
      </c>
      <c r="J1003" s="20">
        <f t="shared" si="642"/>
        <v>133</v>
      </c>
      <c r="K1003" s="20">
        <f t="shared" si="643"/>
        <v>-120.28999999999999</v>
      </c>
      <c r="L1003" s="20">
        <f t="shared" si="644"/>
        <v>139</v>
      </c>
      <c r="M1003" s="20">
        <f t="shared" si="645"/>
        <v>133</v>
      </c>
      <c r="N1003" s="20">
        <f t="shared" si="646"/>
        <v>1766.69</v>
      </c>
      <c r="O1003" s="20">
        <f t="shared" si="647"/>
        <v>1690.43</v>
      </c>
      <c r="P1003">
        <v>50121050</v>
      </c>
      <c r="Q1003" t="s">
        <v>2235</v>
      </c>
      <c r="R1003" t="s">
        <v>2115</v>
      </c>
      <c r="S1003" t="s">
        <v>2179</v>
      </c>
      <c r="T1003" t="s">
        <v>2383</v>
      </c>
      <c r="U1003">
        <v>6943</v>
      </c>
      <c r="V1003" s="17">
        <v>44837</v>
      </c>
    </row>
    <row r="1004" spans="1:22" x14ac:dyDescent="0.25">
      <c r="A1004" s="20" t="s">
        <v>1012</v>
      </c>
      <c r="B1004" s="21">
        <v>44698</v>
      </c>
      <c r="C1004" s="21">
        <v>44704</v>
      </c>
      <c r="D1004" s="20">
        <v>60</v>
      </c>
      <c r="E1004" s="20">
        <v>7.06</v>
      </c>
      <c r="F1004" s="21">
        <v>44764</v>
      </c>
      <c r="G1004" s="21">
        <v>44837</v>
      </c>
      <c r="H1004" s="20">
        <f t="shared" si="640"/>
        <v>73</v>
      </c>
      <c r="I1004" s="20">
        <f t="shared" si="641"/>
        <v>515.38</v>
      </c>
      <c r="J1004" s="20">
        <f t="shared" si="642"/>
        <v>133</v>
      </c>
      <c r="K1004" s="20">
        <f t="shared" si="643"/>
        <v>-125.94</v>
      </c>
      <c r="L1004" s="20">
        <f t="shared" si="644"/>
        <v>139</v>
      </c>
      <c r="M1004" s="20">
        <f t="shared" si="645"/>
        <v>133</v>
      </c>
      <c r="N1004" s="20">
        <f t="shared" si="646"/>
        <v>981.33999999999992</v>
      </c>
      <c r="O1004" s="20">
        <f t="shared" si="647"/>
        <v>938.9799999999999</v>
      </c>
      <c r="P1004">
        <v>50121050</v>
      </c>
      <c r="Q1004" t="s">
        <v>2235</v>
      </c>
      <c r="R1004" t="s">
        <v>2115</v>
      </c>
      <c r="S1004" t="s">
        <v>2179</v>
      </c>
      <c r="T1004" t="s">
        <v>2383</v>
      </c>
      <c r="U1004">
        <v>6943</v>
      </c>
      <c r="V1004" s="17">
        <v>44837</v>
      </c>
    </row>
    <row r="1005" spans="1:22" x14ac:dyDescent="0.25">
      <c r="A1005" s="20" t="s">
        <v>1013</v>
      </c>
      <c r="B1005" s="21">
        <v>44698</v>
      </c>
      <c r="C1005" s="21">
        <v>44704</v>
      </c>
      <c r="D1005" s="20">
        <v>60</v>
      </c>
      <c r="E1005" s="20">
        <v>73.599999999999994</v>
      </c>
      <c r="F1005" s="21">
        <v>44764</v>
      </c>
      <c r="G1005" s="21">
        <v>44837</v>
      </c>
      <c r="H1005" s="20">
        <f t="shared" si="640"/>
        <v>73</v>
      </c>
      <c r="I1005" s="20">
        <f t="shared" si="641"/>
        <v>5372.7999999999993</v>
      </c>
      <c r="J1005" s="20">
        <f t="shared" si="642"/>
        <v>133</v>
      </c>
      <c r="K1005" s="20">
        <f t="shared" si="643"/>
        <v>-59.400000000000006</v>
      </c>
      <c r="L1005" s="20">
        <f t="shared" si="644"/>
        <v>139</v>
      </c>
      <c r="M1005" s="20">
        <f t="shared" si="645"/>
        <v>133</v>
      </c>
      <c r="N1005" s="20">
        <f t="shared" si="646"/>
        <v>10230.4</v>
      </c>
      <c r="O1005" s="20">
        <f t="shared" si="647"/>
        <v>9788.7999999999993</v>
      </c>
      <c r="P1005">
        <v>50121050</v>
      </c>
      <c r="Q1005" t="s">
        <v>2235</v>
      </c>
      <c r="R1005" t="s">
        <v>2115</v>
      </c>
      <c r="S1005" t="s">
        <v>2179</v>
      </c>
      <c r="T1005" t="s">
        <v>2383</v>
      </c>
      <c r="U1005">
        <v>6943</v>
      </c>
      <c r="V1005" s="17">
        <v>44837</v>
      </c>
    </row>
    <row r="1006" spans="1:22" x14ac:dyDescent="0.25">
      <c r="A1006" s="20" t="s">
        <v>1014</v>
      </c>
      <c r="B1006" s="21">
        <v>44699</v>
      </c>
      <c r="C1006" s="21">
        <v>44704</v>
      </c>
      <c r="D1006" s="20">
        <v>60</v>
      </c>
      <c r="E1006" s="20">
        <v>99.7</v>
      </c>
      <c r="F1006" s="21">
        <v>44764</v>
      </c>
      <c r="G1006" s="21">
        <v>44837</v>
      </c>
      <c r="H1006" s="20">
        <f t="shared" si="640"/>
        <v>73</v>
      </c>
      <c r="I1006" s="20">
        <f t="shared" si="641"/>
        <v>7278.1</v>
      </c>
      <c r="J1006" s="20">
        <f t="shared" si="642"/>
        <v>133</v>
      </c>
      <c r="K1006" s="20">
        <f t="shared" si="643"/>
        <v>-33.299999999999997</v>
      </c>
      <c r="L1006" s="20">
        <f t="shared" si="644"/>
        <v>138</v>
      </c>
      <c r="M1006" s="20">
        <f t="shared" si="645"/>
        <v>133</v>
      </c>
      <c r="N1006" s="20">
        <f t="shared" si="646"/>
        <v>13758.6</v>
      </c>
      <c r="O1006" s="20">
        <f t="shared" si="647"/>
        <v>13260.1</v>
      </c>
      <c r="P1006">
        <v>50121050</v>
      </c>
      <c r="Q1006" t="s">
        <v>2235</v>
      </c>
      <c r="R1006" t="s">
        <v>2115</v>
      </c>
      <c r="S1006" t="s">
        <v>2179</v>
      </c>
      <c r="T1006" t="s">
        <v>2383</v>
      </c>
      <c r="U1006">
        <v>6943</v>
      </c>
      <c r="V1006" s="17">
        <v>44837</v>
      </c>
    </row>
    <row r="1007" spans="1:22" x14ac:dyDescent="0.25">
      <c r="A1007" s="20" t="s">
        <v>1015</v>
      </c>
      <c r="B1007" s="21">
        <v>44699</v>
      </c>
      <c r="C1007" s="21">
        <v>44704</v>
      </c>
      <c r="D1007" s="20">
        <v>60</v>
      </c>
      <c r="E1007" s="20">
        <v>68</v>
      </c>
      <c r="F1007" s="21">
        <v>44764</v>
      </c>
      <c r="G1007" s="21">
        <v>44837</v>
      </c>
      <c r="H1007" s="20">
        <f t="shared" si="640"/>
        <v>73</v>
      </c>
      <c r="I1007" s="20">
        <f t="shared" si="641"/>
        <v>4964</v>
      </c>
      <c r="J1007" s="20">
        <f t="shared" si="642"/>
        <v>133</v>
      </c>
      <c r="K1007" s="20">
        <f t="shared" si="643"/>
        <v>-65</v>
      </c>
      <c r="L1007" s="20">
        <f t="shared" si="644"/>
        <v>138</v>
      </c>
      <c r="M1007" s="20">
        <f t="shared" si="645"/>
        <v>133</v>
      </c>
      <c r="N1007" s="20">
        <f t="shared" si="646"/>
        <v>9384</v>
      </c>
      <c r="O1007" s="20">
        <f t="shared" si="647"/>
        <v>9044</v>
      </c>
      <c r="P1007">
        <v>50121050</v>
      </c>
      <c r="Q1007" t="s">
        <v>2235</v>
      </c>
      <c r="R1007" t="s">
        <v>2115</v>
      </c>
      <c r="S1007" t="s">
        <v>2179</v>
      </c>
      <c r="T1007" t="s">
        <v>2383</v>
      </c>
      <c r="U1007">
        <v>6943</v>
      </c>
      <c r="V1007" s="17">
        <v>44837</v>
      </c>
    </row>
    <row r="1008" spans="1:22" x14ac:dyDescent="0.25">
      <c r="A1008" s="20" t="s">
        <v>1016</v>
      </c>
      <c r="B1008" s="21">
        <v>44699</v>
      </c>
      <c r="C1008" s="21">
        <v>44711</v>
      </c>
      <c r="D1008" s="20">
        <v>60</v>
      </c>
      <c r="E1008" s="20">
        <v>56</v>
      </c>
      <c r="F1008" s="21">
        <v>44764</v>
      </c>
      <c r="G1008" s="21">
        <v>44837</v>
      </c>
      <c r="H1008" s="20">
        <f t="shared" ref="H1008:H1059" si="648">G1008-F1008</f>
        <v>73</v>
      </c>
      <c r="I1008" s="20">
        <f t="shared" ref="I1008:I1059" si="649">E1008*H1008</f>
        <v>4088</v>
      </c>
      <c r="J1008" s="20">
        <f t="shared" ref="J1008:J1059" si="650">H1008+D1008</f>
        <v>133</v>
      </c>
      <c r="K1008" s="20">
        <f t="shared" ref="K1008:K1059" si="651">E1008-J1008</f>
        <v>-77</v>
      </c>
      <c r="L1008" s="20">
        <f t="shared" ref="L1008:L1059" si="652">G1008-B1008</f>
        <v>138</v>
      </c>
      <c r="M1008" s="20">
        <f t="shared" ref="M1008:M1059" si="653">G1008-C1008</f>
        <v>126</v>
      </c>
      <c r="N1008" s="20">
        <f t="shared" ref="N1008:N1059" si="654">E1008*L1008</f>
        <v>7728</v>
      </c>
      <c r="O1008" s="20">
        <f t="shared" ref="O1008:O1059" si="655">E1008*M1008</f>
        <v>7056</v>
      </c>
      <c r="P1008">
        <v>50121050</v>
      </c>
      <c r="Q1008" t="s">
        <v>2235</v>
      </c>
      <c r="R1008" t="s">
        <v>2115</v>
      </c>
      <c r="S1008" t="s">
        <v>2179</v>
      </c>
      <c r="T1008" t="s">
        <v>2383</v>
      </c>
      <c r="U1008">
        <v>6943</v>
      </c>
      <c r="V1008" s="17">
        <v>44837</v>
      </c>
    </row>
    <row r="1009" spans="1:22" x14ac:dyDescent="0.25">
      <c r="A1009" s="20" t="s">
        <v>1017</v>
      </c>
      <c r="B1009" s="21">
        <v>44699</v>
      </c>
      <c r="C1009" s="21">
        <v>44712</v>
      </c>
      <c r="D1009" s="20">
        <v>60</v>
      </c>
      <c r="E1009" s="20">
        <v>390</v>
      </c>
      <c r="F1009" s="21">
        <v>44764</v>
      </c>
      <c r="G1009" s="21">
        <v>44837</v>
      </c>
      <c r="H1009" s="20">
        <f t="shared" si="648"/>
        <v>73</v>
      </c>
      <c r="I1009" s="20">
        <f t="shared" si="649"/>
        <v>28470</v>
      </c>
      <c r="J1009" s="20">
        <f t="shared" si="650"/>
        <v>133</v>
      </c>
      <c r="K1009" s="20">
        <f t="shared" si="651"/>
        <v>257</v>
      </c>
      <c r="L1009" s="20">
        <f t="shared" si="652"/>
        <v>138</v>
      </c>
      <c r="M1009" s="20">
        <f t="shared" si="653"/>
        <v>125</v>
      </c>
      <c r="N1009" s="20">
        <f t="shared" si="654"/>
        <v>53820</v>
      </c>
      <c r="O1009" s="20">
        <f t="shared" si="655"/>
        <v>48750</v>
      </c>
      <c r="P1009">
        <v>10125010</v>
      </c>
      <c r="Q1009" t="s">
        <v>2196</v>
      </c>
      <c r="R1009" t="s">
        <v>2135</v>
      </c>
      <c r="S1009" t="s">
        <v>2196</v>
      </c>
      <c r="T1009" t="s">
        <v>2383</v>
      </c>
      <c r="U1009">
        <v>6943</v>
      </c>
      <c r="V1009" s="17">
        <v>44837</v>
      </c>
    </row>
    <row r="1010" spans="1:22" x14ac:dyDescent="0.25">
      <c r="A1010" s="20" t="s">
        <v>1018</v>
      </c>
      <c r="B1010" s="21">
        <v>44707</v>
      </c>
      <c r="C1010" s="21">
        <v>44729</v>
      </c>
      <c r="D1010" s="20">
        <v>60</v>
      </c>
      <c r="E1010" s="20">
        <v>390</v>
      </c>
      <c r="F1010" s="21">
        <v>44778</v>
      </c>
      <c r="G1010" s="21">
        <v>44837</v>
      </c>
      <c r="H1010" s="20">
        <f t="shared" si="648"/>
        <v>59</v>
      </c>
      <c r="I1010" s="20">
        <f t="shared" si="649"/>
        <v>23010</v>
      </c>
      <c r="J1010" s="20">
        <f t="shared" si="650"/>
        <v>119</v>
      </c>
      <c r="K1010" s="20">
        <f t="shared" si="651"/>
        <v>271</v>
      </c>
      <c r="L1010" s="20">
        <f t="shared" si="652"/>
        <v>130</v>
      </c>
      <c r="M1010" s="20">
        <f t="shared" si="653"/>
        <v>108</v>
      </c>
      <c r="N1010" s="20">
        <f t="shared" si="654"/>
        <v>50700</v>
      </c>
      <c r="O1010" s="20">
        <f t="shared" si="655"/>
        <v>42120</v>
      </c>
      <c r="P1010">
        <v>10125010</v>
      </c>
      <c r="Q1010" t="s">
        <v>2196</v>
      </c>
      <c r="R1010" t="s">
        <v>2135</v>
      </c>
      <c r="S1010" t="s">
        <v>2196</v>
      </c>
      <c r="T1010" t="s">
        <v>2383</v>
      </c>
      <c r="U1010">
        <v>6943</v>
      </c>
      <c r="V1010" s="17">
        <v>44837</v>
      </c>
    </row>
    <row r="1011" spans="1:22" x14ac:dyDescent="0.25">
      <c r="A1011" s="20" t="s">
        <v>1019</v>
      </c>
      <c r="B1011" s="21">
        <v>44707</v>
      </c>
      <c r="C1011" s="21">
        <v>44729</v>
      </c>
      <c r="D1011" s="20">
        <v>60</v>
      </c>
      <c r="E1011" s="20">
        <v>5.4</v>
      </c>
      <c r="F1011" s="21">
        <v>44778</v>
      </c>
      <c r="G1011" s="21">
        <v>44837</v>
      </c>
      <c r="H1011" s="20">
        <f t="shared" si="648"/>
        <v>59</v>
      </c>
      <c r="I1011" s="20">
        <f t="shared" si="649"/>
        <v>318.60000000000002</v>
      </c>
      <c r="J1011" s="20">
        <f t="shared" si="650"/>
        <v>119</v>
      </c>
      <c r="K1011" s="20">
        <f t="shared" si="651"/>
        <v>-113.6</v>
      </c>
      <c r="L1011" s="20">
        <f t="shared" si="652"/>
        <v>130</v>
      </c>
      <c r="M1011" s="20">
        <f t="shared" si="653"/>
        <v>108</v>
      </c>
      <c r="N1011" s="20">
        <f t="shared" si="654"/>
        <v>702</v>
      </c>
      <c r="O1011" s="20">
        <f t="shared" si="655"/>
        <v>583.20000000000005</v>
      </c>
      <c r="P1011">
        <v>50121050</v>
      </c>
      <c r="Q1011" t="s">
        <v>2235</v>
      </c>
      <c r="R1011" t="s">
        <v>2115</v>
      </c>
      <c r="S1011" t="s">
        <v>2179</v>
      </c>
      <c r="T1011" t="s">
        <v>2383</v>
      </c>
      <c r="U1011">
        <v>6943</v>
      </c>
      <c r="V1011" s="17">
        <v>44837</v>
      </c>
    </row>
    <row r="1012" spans="1:22" x14ac:dyDescent="0.25">
      <c r="A1012" s="20" t="s">
        <v>1020</v>
      </c>
      <c r="B1012" s="21">
        <v>44707</v>
      </c>
      <c r="C1012" s="21">
        <v>44729</v>
      </c>
      <c r="D1012" s="20">
        <v>60</v>
      </c>
      <c r="E1012" s="20">
        <v>114.92</v>
      </c>
      <c r="F1012" s="21">
        <v>44778</v>
      </c>
      <c r="G1012" s="21">
        <v>44837</v>
      </c>
      <c r="H1012" s="20">
        <f t="shared" si="648"/>
        <v>59</v>
      </c>
      <c r="I1012" s="20">
        <f t="shared" si="649"/>
        <v>6780.28</v>
      </c>
      <c r="J1012" s="20">
        <f t="shared" si="650"/>
        <v>119</v>
      </c>
      <c r="K1012" s="20">
        <f t="shared" si="651"/>
        <v>-4.0799999999999983</v>
      </c>
      <c r="L1012" s="20">
        <f t="shared" si="652"/>
        <v>130</v>
      </c>
      <c r="M1012" s="20">
        <f t="shared" si="653"/>
        <v>108</v>
      </c>
      <c r="N1012" s="20">
        <f t="shared" si="654"/>
        <v>14939.6</v>
      </c>
      <c r="O1012" s="20">
        <f t="shared" si="655"/>
        <v>12411.36</v>
      </c>
      <c r="P1012">
        <v>50121050</v>
      </c>
      <c r="Q1012" t="s">
        <v>2235</v>
      </c>
      <c r="R1012" t="s">
        <v>2115</v>
      </c>
      <c r="S1012" t="s">
        <v>2179</v>
      </c>
      <c r="T1012" t="s">
        <v>2383</v>
      </c>
      <c r="U1012">
        <v>6943</v>
      </c>
      <c r="V1012" s="17">
        <v>44837</v>
      </c>
    </row>
    <row r="1013" spans="1:22" x14ac:dyDescent="0.25">
      <c r="A1013" s="20" t="s">
        <v>1021</v>
      </c>
      <c r="B1013" s="21">
        <v>44711</v>
      </c>
      <c r="C1013" s="21">
        <v>44729</v>
      </c>
      <c r="D1013" s="20">
        <v>60</v>
      </c>
      <c r="E1013" s="20">
        <v>24</v>
      </c>
      <c r="F1013" s="21">
        <v>44778</v>
      </c>
      <c r="G1013" s="21">
        <v>44837</v>
      </c>
      <c r="H1013" s="20">
        <f t="shared" si="648"/>
        <v>59</v>
      </c>
      <c r="I1013" s="20">
        <f t="shared" si="649"/>
        <v>1416</v>
      </c>
      <c r="J1013" s="20">
        <f t="shared" si="650"/>
        <v>119</v>
      </c>
      <c r="K1013" s="20">
        <f t="shared" si="651"/>
        <v>-95</v>
      </c>
      <c r="L1013" s="20">
        <f t="shared" si="652"/>
        <v>126</v>
      </c>
      <c r="M1013" s="20">
        <f t="shared" si="653"/>
        <v>108</v>
      </c>
      <c r="N1013" s="20">
        <f t="shared" si="654"/>
        <v>3024</v>
      </c>
      <c r="O1013" s="20">
        <f t="shared" si="655"/>
        <v>2592</v>
      </c>
      <c r="P1013">
        <v>50121050</v>
      </c>
      <c r="Q1013" t="s">
        <v>2235</v>
      </c>
      <c r="R1013" t="s">
        <v>2115</v>
      </c>
      <c r="S1013" t="s">
        <v>2179</v>
      </c>
      <c r="T1013" t="s">
        <v>2383</v>
      </c>
      <c r="U1013">
        <v>6943</v>
      </c>
      <c r="V1013" s="17">
        <v>44837</v>
      </c>
    </row>
    <row r="1014" spans="1:22" x14ac:dyDescent="0.25">
      <c r="A1014" s="20" t="s">
        <v>1022</v>
      </c>
      <c r="B1014" s="21">
        <v>44712</v>
      </c>
      <c r="C1014" s="21">
        <v>44729</v>
      </c>
      <c r="D1014" s="20">
        <v>60</v>
      </c>
      <c r="E1014" s="20">
        <v>95.68</v>
      </c>
      <c r="F1014" s="21">
        <v>44778</v>
      </c>
      <c r="G1014" s="21">
        <v>44837</v>
      </c>
      <c r="H1014" s="20">
        <f t="shared" si="648"/>
        <v>59</v>
      </c>
      <c r="I1014" s="20">
        <f t="shared" si="649"/>
        <v>5645.1200000000008</v>
      </c>
      <c r="J1014" s="20">
        <f t="shared" si="650"/>
        <v>119</v>
      </c>
      <c r="K1014" s="20">
        <f t="shared" si="651"/>
        <v>-23.319999999999993</v>
      </c>
      <c r="L1014" s="20">
        <f t="shared" si="652"/>
        <v>125</v>
      </c>
      <c r="M1014" s="20">
        <f t="shared" si="653"/>
        <v>108</v>
      </c>
      <c r="N1014" s="20">
        <f t="shared" si="654"/>
        <v>11960</v>
      </c>
      <c r="O1014" s="20">
        <f t="shared" si="655"/>
        <v>10333.44</v>
      </c>
      <c r="P1014">
        <v>50121050</v>
      </c>
      <c r="Q1014" t="s">
        <v>2235</v>
      </c>
      <c r="R1014" t="s">
        <v>2115</v>
      </c>
      <c r="S1014" t="s">
        <v>2179</v>
      </c>
      <c r="T1014" t="s">
        <v>2383</v>
      </c>
      <c r="U1014">
        <v>6943</v>
      </c>
      <c r="V1014" s="17">
        <v>44837</v>
      </c>
    </row>
    <row r="1015" spans="1:22" x14ac:dyDescent="0.25">
      <c r="A1015" s="20" t="s">
        <v>1023</v>
      </c>
      <c r="B1015" s="21">
        <v>44719</v>
      </c>
      <c r="C1015" s="21">
        <v>44736</v>
      </c>
      <c r="D1015" s="20">
        <v>60</v>
      </c>
      <c r="E1015" s="20">
        <v>40.200000000000003</v>
      </c>
      <c r="F1015" s="21">
        <v>44786</v>
      </c>
      <c r="G1015" s="21">
        <v>44837</v>
      </c>
      <c r="H1015" s="20">
        <f t="shared" si="648"/>
        <v>51</v>
      </c>
      <c r="I1015" s="20">
        <f t="shared" si="649"/>
        <v>2050.2000000000003</v>
      </c>
      <c r="J1015" s="20">
        <f t="shared" si="650"/>
        <v>111</v>
      </c>
      <c r="K1015" s="20">
        <f t="shared" si="651"/>
        <v>-70.8</v>
      </c>
      <c r="L1015" s="20">
        <f t="shared" si="652"/>
        <v>118</v>
      </c>
      <c r="M1015" s="20">
        <f t="shared" si="653"/>
        <v>101</v>
      </c>
      <c r="N1015" s="20">
        <f t="shared" si="654"/>
        <v>4743.6000000000004</v>
      </c>
      <c r="O1015" s="20">
        <f t="shared" si="655"/>
        <v>4060.2000000000003</v>
      </c>
      <c r="P1015">
        <v>50121050</v>
      </c>
      <c r="Q1015" t="s">
        <v>2235</v>
      </c>
      <c r="R1015" t="s">
        <v>2115</v>
      </c>
      <c r="S1015" t="s">
        <v>2179</v>
      </c>
      <c r="T1015" t="s">
        <v>2383</v>
      </c>
      <c r="U1015">
        <v>6943</v>
      </c>
      <c r="V1015" s="17">
        <v>44837</v>
      </c>
    </row>
    <row r="1016" spans="1:22" x14ac:dyDescent="0.25">
      <c r="A1016" s="20" t="s">
        <v>1024</v>
      </c>
      <c r="B1016" s="21">
        <v>44725</v>
      </c>
      <c r="C1016" s="21">
        <v>44736</v>
      </c>
      <c r="D1016" s="20">
        <v>60</v>
      </c>
      <c r="E1016" s="20">
        <v>115.6</v>
      </c>
      <c r="F1016" s="21">
        <v>44786</v>
      </c>
      <c r="G1016" s="21">
        <v>44837</v>
      </c>
      <c r="H1016" s="20">
        <f t="shared" si="648"/>
        <v>51</v>
      </c>
      <c r="I1016" s="20">
        <f t="shared" si="649"/>
        <v>5895.5999999999995</v>
      </c>
      <c r="J1016" s="20">
        <f t="shared" si="650"/>
        <v>111</v>
      </c>
      <c r="K1016" s="20">
        <f t="shared" si="651"/>
        <v>4.5999999999999943</v>
      </c>
      <c r="L1016" s="20">
        <f t="shared" si="652"/>
        <v>112</v>
      </c>
      <c r="M1016" s="20">
        <f t="shared" si="653"/>
        <v>101</v>
      </c>
      <c r="N1016" s="20">
        <f t="shared" si="654"/>
        <v>12947.199999999999</v>
      </c>
      <c r="O1016" s="20">
        <f t="shared" si="655"/>
        <v>11675.599999999999</v>
      </c>
      <c r="P1016">
        <v>50121050</v>
      </c>
      <c r="Q1016" t="s">
        <v>2235</v>
      </c>
      <c r="R1016" t="s">
        <v>2115</v>
      </c>
      <c r="S1016" t="s">
        <v>2179</v>
      </c>
      <c r="T1016" t="s">
        <v>2383</v>
      </c>
      <c r="U1016">
        <v>6943</v>
      </c>
      <c r="V1016" s="17">
        <v>44837</v>
      </c>
    </row>
    <row r="1017" spans="1:22" x14ac:dyDescent="0.25">
      <c r="A1017" s="20" t="s">
        <v>1025</v>
      </c>
      <c r="B1017" s="21">
        <v>44725</v>
      </c>
      <c r="C1017" s="21">
        <v>44736</v>
      </c>
      <c r="D1017" s="20">
        <v>60</v>
      </c>
      <c r="E1017" s="20">
        <v>125.6</v>
      </c>
      <c r="F1017" s="21">
        <v>44785</v>
      </c>
      <c r="G1017" s="21">
        <v>44837</v>
      </c>
      <c r="H1017" s="20">
        <f t="shared" si="648"/>
        <v>52</v>
      </c>
      <c r="I1017" s="20">
        <f t="shared" si="649"/>
        <v>6531.2</v>
      </c>
      <c r="J1017" s="20">
        <f t="shared" si="650"/>
        <v>112</v>
      </c>
      <c r="K1017" s="20">
        <f t="shared" si="651"/>
        <v>13.599999999999994</v>
      </c>
      <c r="L1017" s="20">
        <f t="shared" si="652"/>
        <v>112</v>
      </c>
      <c r="M1017" s="20">
        <f t="shared" si="653"/>
        <v>101</v>
      </c>
      <c r="N1017" s="20">
        <f t="shared" si="654"/>
        <v>14067.199999999999</v>
      </c>
      <c r="O1017" s="20">
        <f t="shared" si="655"/>
        <v>12685.599999999999</v>
      </c>
      <c r="P1017">
        <v>10125010</v>
      </c>
      <c r="Q1017" t="s">
        <v>2196</v>
      </c>
      <c r="R1017" t="s">
        <v>2135</v>
      </c>
      <c r="S1017" t="s">
        <v>2196</v>
      </c>
      <c r="T1017" t="s">
        <v>2383</v>
      </c>
      <c r="U1017">
        <v>6943</v>
      </c>
      <c r="V1017" s="17">
        <v>44837</v>
      </c>
    </row>
    <row r="1018" spans="1:22" x14ac:dyDescent="0.25">
      <c r="A1018" s="20" t="s">
        <v>1026</v>
      </c>
      <c r="B1018" s="21">
        <v>44725</v>
      </c>
      <c r="C1018" s="21">
        <v>44736</v>
      </c>
      <c r="D1018" s="20">
        <v>60</v>
      </c>
      <c r="E1018" s="20">
        <v>20.8</v>
      </c>
      <c r="F1018" s="21">
        <v>44785</v>
      </c>
      <c r="G1018" s="21">
        <v>44837</v>
      </c>
      <c r="H1018" s="20">
        <f t="shared" si="648"/>
        <v>52</v>
      </c>
      <c r="I1018" s="20">
        <f t="shared" si="649"/>
        <v>1081.6000000000001</v>
      </c>
      <c r="J1018" s="20">
        <f t="shared" si="650"/>
        <v>112</v>
      </c>
      <c r="K1018" s="20">
        <f t="shared" si="651"/>
        <v>-91.2</v>
      </c>
      <c r="L1018" s="20">
        <f t="shared" si="652"/>
        <v>112</v>
      </c>
      <c r="M1018" s="20">
        <f t="shared" si="653"/>
        <v>101</v>
      </c>
      <c r="N1018" s="20">
        <f t="shared" si="654"/>
        <v>2329.6</v>
      </c>
      <c r="O1018" s="20">
        <f t="shared" si="655"/>
        <v>2100.8000000000002</v>
      </c>
      <c r="P1018">
        <v>50121050</v>
      </c>
      <c r="Q1018" t="s">
        <v>2235</v>
      </c>
      <c r="R1018" t="s">
        <v>2115</v>
      </c>
      <c r="S1018" t="s">
        <v>2179</v>
      </c>
      <c r="T1018" t="s">
        <v>2383</v>
      </c>
      <c r="U1018">
        <v>6943</v>
      </c>
      <c r="V1018" s="17">
        <v>44837</v>
      </c>
    </row>
    <row r="1019" spans="1:22" x14ac:dyDescent="0.25">
      <c r="A1019" s="20" t="s">
        <v>1027</v>
      </c>
      <c r="B1019" s="21">
        <v>44725</v>
      </c>
      <c r="C1019" s="21">
        <v>44736</v>
      </c>
      <c r="D1019" s="20">
        <v>60</v>
      </c>
      <c r="E1019" s="20">
        <v>197</v>
      </c>
      <c r="F1019" s="21">
        <v>44785</v>
      </c>
      <c r="G1019" s="21">
        <v>44837</v>
      </c>
      <c r="H1019" s="20">
        <f t="shared" si="648"/>
        <v>52</v>
      </c>
      <c r="I1019" s="20">
        <f t="shared" si="649"/>
        <v>10244</v>
      </c>
      <c r="J1019" s="20">
        <f t="shared" si="650"/>
        <v>112</v>
      </c>
      <c r="K1019" s="20">
        <f t="shared" si="651"/>
        <v>85</v>
      </c>
      <c r="L1019" s="20">
        <f t="shared" si="652"/>
        <v>112</v>
      </c>
      <c r="M1019" s="20">
        <f t="shared" si="653"/>
        <v>101</v>
      </c>
      <c r="N1019" s="20">
        <f t="shared" si="654"/>
        <v>22064</v>
      </c>
      <c r="O1019" s="20">
        <f t="shared" si="655"/>
        <v>19897</v>
      </c>
      <c r="P1019">
        <v>50121050</v>
      </c>
      <c r="Q1019" t="s">
        <v>2235</v>
      </c>
      <c r="R1019" t="s">
        <v>2115</v>
      </c>
      <c r="S1019" t="s">
        <v>2179</v>
      </c>
      <c r="T1019" t="s">
        <v>2383</v>
      </c>
      <c r="U1019">
        <v>6943</v>
      </c>
      <c r="V1019" s="17">
        <v>44837</v>
      </c>
    </row>
    <row r="1020" spans="1:22" x14ac:dyDescent="0.25">
      <c r="A1020" s="20" t="s">
        <v>1028</v>
      </c>
      <c r="B1020" s="21">
        <v>44725</v>
      </c>
      <c r="C1020" s="21">
        <v>44736</v>
      </c>
      <c r="D1020" s="20">
        <v>60</v>
      </c>
      <c r="E1020" s="20">
        <v>60</v>
      </c>
      <c r="F1020" s="21">
        <v>44785</v>
      </c>
      <c r="G1020" s="21">
        <v>44837</v>
      </c>
      <c r="H1020" s="20">
        <f t="shared" si="648"/>
        <v>52</v>
      </c>
      <c r="I1020" s="20">
        <f t="shared" si="649"/>
        <v>3120</v>
      </c>
      <c r="J1020" s="20">
        <f t="shared" si="650"/>
        <v>112</v>
      </c>
      <c r="K1020" s="20">
        <f t="shared" si="651"/>
        <v>-52</v>
      </c>
      <c r="L1020" s="20">
        <f t="shared" si="652"/>
        <v>112</v>
      </c>
      <c r="M1020" s="20">
        <f t="shared" si="653"/>
        <v>101</v>
      </c>
      <c r="N1020" s="20">
        <f t="shared" si="654"/>
        <v>6720</v>
      </c>
      <c r="O1020" s="20">
        <f t="shared" si="655"/>
        <v>6060</v>
      </c>
      <c r="P1020">
        <v>50121050</v>
      </c>
      <c r="Q1020" t="s">
        <v>2235</v>
      </c>
      <c r="R1020" t="s">
        <v>2115</v>
      </c>
      <c r="S1020" t="s">
        <v>2179</v>
      </c>
      <c r="T1020" t="s">
        <v>2383</v>
      </c>
      <c r="U1020">
        <v>6943</v>
      </c>
      <c r="V1020" s="17">
        <v>44837</v>
      </c>
    </row>
    <row r="1021" spans="1:22" x14ac:dyDescent="0.25">
      <c r="A1021" s="20" t="s">
        <v>1029</v>
      </c>
      <c r="B1021" s="21">
        <v>44725</v>
      </c>
      <c r="C1021" s="21">
        <v>44736</v>
      </c>
      <c r="D1021" s="20">
        <v>60</v>
      </c>
      <c r="E1021" s="20">
        <v>159.02000000000001</v>
      </c>
      <c r="F1021" s="21">
        <v>44785</v>
      </c>
      <c r="G1021" s="21">
        <v>44837</v>
      </c>
      <c r="H1021" s="20">
        <f t="shared" si="648"/>
        <v>52</v>
      </c>
      <c r="I1021" s="20">
        <f t="shared" si="649"/>
        <v>8269.0400000000009</v>
      </c>
      <c r="J1021" s="20">
        <f t="shared" si="650"/>
        <v>112</v>
      </c>
      <c r="K1021" s="20">
        <f t="shared" si="651"/>
        <v>47.02000000000001</v>
      </c>
      <c r="L1021" s="20">
        <f t="shared" si="652"/>
        <v>112</v>
      </c>
      <c r="M1021" s="20">
        <f t="shared" si="653"/>
        <v>101</v>
      </c>
      <c r="N1021" s="20">
        <f t="shared" si="654"/>
        <v>17810.240000000002</v>
      </c>
      <c r="O1021" s="20">
        <f t="shared" si="655"/>
        <v>16061.02</v>
      </c>
      <c r="P1021">
        <v>50121050</v>
      </c>
      <c r="Q1021" t="s">
        <v>2235</v>
      </c>
      <c r="R1021" t="s">
        <v>2115</v>
      </c>
      <c r="S1021" t="s">
        <v>2179</v>
      </c>
      <c r="T1021" t="s">
        <v>2383</v>
      </c>
      <c r="U1021">
        <v>6943</v>
      </c>
      <c r="V1021" s="17">
        <v>44837</v>
      </c>
    </row>
    <row r="1022" spans="1:22" x14ac:dyDescent="0.25">
      <c r="A1022" s="20" t="s">
        <v>1030</v>
      </c>
      <c r="B1022" s="21">
        <v>44725</v>
      </c>
      <c r="C1022" s="21">
        <v>44736</v>
      </c>
      <c r="D1022" s="20">
        <v>60</v>
      </c>
      <c r="E1022" s="20">
        <v>50.2</v>
      </c>
      <c r="F1022" s="21">
        <v>44789</v>
      </c>
      <c r="G1022" s="21">
        <v>44837</v>
      </c>
      <c r="H1022" s="20">
        <f t="shared" si="648"/>
        <v>48</v>
      </c>
      <c r="I1022" s="20">
        <f t="shared" si="649"/>
        <v>2409.6000000000004</v>
      </c>
      <c r="J1022" s="20">
        <f t="shared" si="650"/>
        <v>108</v>
      </c>
      <c r="K1022" s="20">
        <f t="shared" si="651"/>
        <v>-57.8</v>
      </c>
      <c r="L1022" s="20">
        <f t="shared" si="652"/>
        <v>112</v>
      </c>
      <c r="M1022" s="20">
        <f t="shared" si="653"/>
        <v>101</v>
      </c>
      <c r="N1022" s="20">
        <f t="shared" si="654"/>
        <v>5622.4000000000005</v>
      </c>
      <c r="O1022" s="20">
        <f t="shared" si="655"/>
        <v>5070.2000000000007</v>
      </c>
      <c r="P1022">
        <v>50121050</v>
      </c>
      <c r="Q1022" t="s">
        <v>2235</v>
      </c>
      <c r="R1022" t="s">
        <v>2115</v>
      </c>
      <c r="S1022" t="s">
        <v>2179</v>
      </c>
      <c r="T1022" t="s">
        <v>2383</v>
      </c>
      <c r="U1022">
        <v>6943</v>
      </c>
      <c r="V1022" s="17">
        <v>44837</v>
      </c>
    </row>
    <row r="1023" spans="1:22" x14ac:dyDescent="0.25">
      <c r="A1023" s="20" t="s">
        <v>1031</v>
      </c>
      <c r="B1023" s="21">
        <v>44725</v>
      </c>
      <c r="C1023" s="21">
        <v>44736</v>
      </c>
      <c r="D1023" s="20">
        <v>60</v>
      </c>
      <c r="E1023" s="20">
        <v>12.8</v>
      </c>
      <c r="F1023" s="21">
        <v>44789</v>
      </c>
      <c r="G1023" s="21">
        <v>44837</v>
      </c>
      <c r="H1023" s="20">
        <f t="shared" si="648"/>
        <v>48</v>
      </c>
      <c r="I1023" s="20">
        <f t="shared" si="649"/>
        <v>614.40000000000009</v>
      </c>
      <c r="J1023" s="20">
        <f t="shared" si="650"/>
        <v>108</v>
      </c>
      <c r="K1023" s="20">
        <f t="shared" si="651"/>
        <v>-95.2</v>
      </c>
      <c r="L1023" s="20">
        <f t="shared" si="652"/>
        <v>112</v>
      </c>
      <c r="M1023" s="20">
        <f t="shared" si="653"/>
        <v>101</v>
      </c>
      <c r="N1023" s="20">
        <f t="shared" si="654"/>
        <v>1433.6000000000001</v>
      </c>
      <c r="O1023" s="20">
        <f t="shared" si="655"/>
        <v>1292.8000000000002</v>
      </c>
      <c r="P1023">
        <v>50121050</v>
      </c>
      <c r="Q1023" t="s">
        <v>2235</v>
      </c>
      <c r="R1023" t="s">
        <v>2115</v>
      </c>
      <c r="S1023" t="s">
        <v>2179</v>
      </c>
      <c r="T1023" t="s">
        <v>2383</v>
      </c>
      <c r="U1023">
        <v>6943</v>
      </c>
      <c r="V1023" s="17">
        <v>44837</v>
      </c>
    </row>
    <row r="1024" spans="1:22" x14ac:dyDescent="0.25">
      <c r="A1024" s="20" t="s">
        <v>1032</v>
      </c>
      <c r="B1024" s="21">
        <v>44729</v>
      </c>
      <c r="C1024" s="21">
        <v>44745</v>
      </c>
      <c r="D1024" s="20">
        <v>60</v>
      </c>
      <c r="E1024" s="20">
        <v>57.87</v>
      </c>
      <c r="F1024" s="21">
        <v>44796</v>
      </c>
      <c r="G1024" s="21">
        <v>44837</v>
      </c>
      <c r="H1024" s="20">
        <f t="shared" si="648"/>
        <v>41</v>
      </c>
      <c r="I1024" s="20">
        <f t="shared" si="649"/>
        <v>2372.67</v>
      </c>
      <c r="J1024" s="20">
        <f t="shared" si="650"/>
        <v>101</v>
      </c>
      <c r="K1024" s="20">
        <f t="shared" si="651"/>
        <v>-43.13</v>
      </c>
      <c r="L1024" s="20">
        <f t="shared" si="652"/>
        <v>108</v>
      </c>
      <c r="M1024" s="20">
        <f t="shared" si="653"/>
        <v>92</v>
      </c>
      <c r="N1024" s="20">
        <f t="shared" si="654"/>
        <v>6249.96</v>
      </c>
      <c r="O1024" s="20">
        <f t="shared" si="655"/>
        <v>5324.04</v>
      </c>
      <c r="P1024">
        <v>10125010</v>
      </c>
      <c r="Q1024" t="s">
        <v>2196</v>
      </c>
      <c r="R1024" t="s">
        <v>2135</v>
      </c>
      <c r="S1024" t="s">
        <v>2196</v>
      </c>
      <c r="T1024" t="s">
        <v>2383</v>
      </c>
      <c r="U1024">
        <v>6943</v>
      </c>
      <c r="V1024" s="17">
        <v>44837</v>
      </c>
    </row>
    <row r="1025" spans="1:22" x14ac:dyDescent="0.25">
      <c r="A1025" s="20" t="s">
        <v>1033</v>
      </c>
      <c r="B1025" s="21">
        <v>44729</v>
      </c>
      <c r="C1025" s="21">
        <v>44745</v>
      </c>
      <c r="D1025" s="20">
        <v>60</v>
      </c>
      <c r="E1025" s="20">
        <v>285.17</v>
      </c>
      <c r="F1025" s="21">
        <v>44796</v>
      </c>
      <c r="G1025" s="21">
        <v>44837</v>
      </c>
      <c r="H1025" s="20">
        <f t="shared" si="648"/>
        <v>41</v>
      </c>
      <c r="I1025" s="20">
        <f t="shared" si="649"/>
        <v>11691.970000000001</v>
      </c>
      <c r="J1025" s="20">
        <f t="shared" si="650"/>
        <v>101</v>
      </c>
      <c r="K1025" s="20">
        <f t="shared" si="651"/>
        <v>184.17000000000002</v>
      </c>
      <c r="L1025" s="20">
        <f t="shared" si="652"/>
        <v>108</v>
      </c>
      <c r="M1025" s="20">
        <f t="shared" si="653"/>
        <v>92</v>
      </c>
      <c r="N1025" s="20">
        <f t="shared" si="654"/>
        <v>30798.36</v>
      </c>
      <c r="O1025" s="20">
        <f t="shared" si="655"/>
        <v>26235.640000000003</v>
      </c>
      <c r="P1025">
        <v>50121050</v>
      </c>
      <c r="Q1025" t="s">
        <v>2235</v>
      </c>
      <c r="R1025" t="s">
        <v>2115</v>
      </c>
      <c r="S1025" t="s">
        <v>2179</v>
      </c>
      <c r="T1025" t="s">
        <v>2383</v>
      </c>
      <c r="U1025">
        <v>6943</v>
      </c>
      <c r="V1025" s="17">
        <v>44837</v>
      </c>
    </row>
    <row r="1026" spans="1:22" x14ac:dyDescent="0.25">
      <c r="A1026" s="20" t="s">
        <v>1034</v>
      </c>
      <c r="B1026" s="21">
        <v>44729</v>
      </c>
      <c r="C1026" s="21">
        <v>44745</v>
      </c>
      <c r="D1026" s="20">
        <v>60</v>
      </c>
      <c r="E1026" s="20">
        <v>119</v>
      </c>
      <c r="F1026" s="21">
        <v>44796</v>
      </c>
      <c r="G1026" s="21">
        <v>44837</v>
      </c>
      <c r="H1026" s="20">
        <f t="shared" si="648"/>
        <v>41</v>
      </c>
      <c r="I1026" s="20">
        <f t="shared" si="649"/>
        <v>4879</v>
      </c>
      <c r="J1026" s="20">
        <f t="shared" si="650"/>
        <v>101</v>
      </c>
      <c r="K1026" s="20">
        <f t="shared" si="651"/>
        <v>18</v>
      </c>
      <c r="L1026" s="20">
        <f t="shared" si="652"/>
        <v>108</v>
      </c>
      <c r="M1026" s="20">
        <f t="shared" si="653"/>
        <v>92</v>
      </c>
      <c r="N1026" s="20">
        <f t="shared" si="654"/>
        <v>12852</v>
      </c>
      <c r="O1026" s="20">
        <f t="shared" si="655"/>
        <v>10948</v>
      </c>
      <c r="P1026">
        <v>50121050</v>
      </c>
      <c r="Q1026" t="s">
        <v>2235</v>
      </c>
      <c r="R1026" t="s">
        <v>2115</v>
      </c>
      <c r="S1026" t="s">
        <v>2179</v>
      </c>
      <c r="T1026" t="s">
        <v>2383</v>
      </c>
      <c r="U1026">
        <v>6943</v>
      </c>
      <c r="V1026" s="17">
        <v>44837</v>
      </c>
    </row>
    <row r="1027" spans="1:22" x14ac:dyDescent="0.25">
      <c r="A1027" s="20" t="s">
        <v>1035</v>
      </c>
      <c r="B1027" s="21">
        <v>44729</v>
      </c>
      <c r="C1027" s="21">
        <v>44745</v>
      </c>
      <c r="D1027" s="20">
        <v>60</v>
      </c>
      <c r="E1027" s="20">
        <v>82.7</v>
      </c>
      <c r="F1027" s="21">
        <v>44796</v>
      </c>
      <c r="G1027" s="21">
        <v>44837</v>
      </c>
      <c r="H1027" s="20">
        <f t="shared" si="648"/>
        <v>41</v>
      </c>
      <c r="I1027" s="20">
        <f t="shared" si="649"/>
        <v>3390.7000000000003</v>
      </c>
      <c r="J1027" s="20">
        <f t="shared" si="650"/>
        <v>101</v>
      </c>
      <c r="K1027" s="20">
        <f t="shared" si="651"/>
        <v>-18.299999999999997</v>
      </c>
      <c r="L1027" s="20">
        <f t="shared" si="652"/>
        <v>108</v>
      </c>
      <c r="M1027" s="20">
        <f t="shared" si="653"/>
        <v>92</v>
      </c>
      <c r="N1027" s="20">
        <f t="shared" si="654"/>
        <v>8931.6</v>
      </c>
      <c r="O1027" s="20">
        <f t="shared" si="655"/>
        <v>7608.4000000000005</v>
      </c>
      <c r="P1027">
        <v>50121050</v>
      </c>
      <c r="Q1027" t="s">
        <v>2235</v>
      </c>
      <c r="R1027" t="s">
        <v>2115</v>
      </c>
      <c r="S1027" t="s">
        <v>2179</v>
      </c>
      <c r="T1027" t="s">
        <v>2383</v>
      </c>
      <c r="U1027">
        <v>6943</v>
      </c>
      <c r="V1027" s="17">
        <v>44837</v>
      </c>
    </row>
    <row r="1028" spans="1:22" x14ac:dyDescent="0.25">
      <c r="A1028" s="20" t="s">
        <v>1036</v>
      </c>
      <c r="B1028" s="21">
        <v>44729</v>
      </c>
      <c r="C1028" s="21">
        <v>44745</v>
      </c>
      <c r="D1028" s="20">
        <v>60</v>
      </c>
      <c r="E1028" s="20">
        <v>34.200000000000003</v>
      </c>
      <c r="F1028" s="21">
        <v>44796</v>
      </c>
      <c r="G1028" s="21">
        <v>44837</v>
      </c>
      <c r="H1028" s="20">
        <f t="shared" si="648"/>
        <v>41</v>
      </c>
      <c r="I1028" s="20">
        <f t="shared" si="649"/>
        <v>1402.2</v>
      </c>
      <c r="J1028" s="20">
        <f t="shared" si="650"/>
        <v>101</v>
      </c>
      <c r="K1028" s="20">
        <f t="shared" si="651"/>
        <v>-66.8</v>
      </c>
      <c r="L1028" s="20">
        <f t="shared" si="652"/>
        <v>108</v>
      </c>
      <c r="M1028" s="20">
        <f t="shared" si="653"/>
        <v>92</v>
      </c>
      <c r="N1028" s="20">
        <f t="shared" si="654"/>
        <v>3693.6000000000004</v>
      </c>
      <c r="O1028" s="20">
        <f t="shared" si="655"/>
        <v>3146.4</v>
      </c>
      <c r="P1028">
        <v>50121050</v>
      </c>
      <c r="Q1028" t="s">
        <v>2235</v>
      </c>
      <c r="R1028" t="s">
        <v>2115</v>
      </c>
      <c r="S1028" t="s">
        <v>2179</v>
      </c>
      <c r="T1028" t="s">
        <v>2383</v>
      </c>
      <c r="U1028">
        <v>6943</v>
      </c>
      <c r="V1028" s="17">
        <v>44837</v>
      </c>
    </row>
    <row r="1029" spans="1:22" x14ac:dyDescent="0.25">
      <c r="A1029" s="20" t="s">
        <v>1037</v>
      </c>
      <c r="B1029" s="21">
        <v>44729</v>
      </c>
      <c r="C1029" s="21">
        <v>44745</v>
      </c>
      <c r="D1029" s="20">
        <v>60</v>
      </c>
      <c r="E1029" s="20">
        <v>188</v>
      </c>
      <c r="F1029" s="21">
        <v>44796</v>
      </c>
      <c r="G1029" s="21">
        <v>44837</v>
      </c>
      <c r="H1029" s="20">
        <f t="shared" si="648"/>
        <v>41</v>
      </c>
      <c r="I1029" s="20">
        <f t="shared" si="649"/>
        <v>7708</v>
      </c>
      <c r="J1029" s="20">
        <f t="shared" si="650"/>
        <v>101</v>
      </c>
      <c r="K1029" s="20">
        <f t="shared" si="651"/>
        <v>87</v>
      </c>
      <c r="L1029" s="20">
        <f t="shared" si="652"/>
        <v>108</v>
      </c>
      <c r="M1029" s="20">
        <f t="shared" si="653"/>
        <v>92</v>
      </c>
      <c r="N1029" s="20">
        <f t="shared" si="654"/>
        <v>20304</v>
      </c>
      <c r="O1029" s="20">
        <f t="shared" si="655"/>
        <v>17296</v>
      </c>
      <c r="P1029">
        <v>50121050</v>
      </c>
      <c r="Q1029" t="s">
        <v>2235</v>
      </c>
      <c r="R1029" t="s">
        <v>2115</v>
      </c>
      <c r="S1029" t="s">
        <v>2179</v>
      </c>
      <c r="T1029" t="s">
        <v>2383</v>
      </c>
      <c r="U1029">
        <v>6943</v>
      </c>
      <c r="V1029" s="17">
        <v>44837</v>
      </c>
    </row>
    <row r="1030" spans="1:22" x14ac:dyDescent="0.25">
      <c r="A1030" s="20" t="s">
        <v>1038</v>
      </c>
      <c r="B1030" s="21">
        <v>44734</v>
      </c>
      <c r="C1030" s="21">
        <v>44745</v>
      </c>
      <c r="D1030" s="20">
        <v>60</v>
      </c>
      <c r="E1030" s="20">
        <v>15</v>
      </c>
      <c r="F1030" s="21">
        <v>44796</v>
      </c>
      <c r="G1030" s="21">
        <v>44837</v>
      </c>
      <c r="H1030" s="20">
        <f t="shared" si="648"/>
        <v>41</v>
      </c>
      <c r="I1030" s="20">
        <f t="shared" si="649"/>
        <v>615</v>
      </c>
      <c r="J1030" s="20">
        <f t="shared" si="650"/>
        <v>101</v>
      </c>
      <c r="K1030" s="20">
        <f t="shared" si="651"/>
        <v>-86</v>
      </c>
      <c r="L1030" s="20">
        <f t="shared" si="652"/>
        <v>103</v>
      </c>
      <c r="M1030" s="20">
        <f t="shared" si="653"/>
        <v>92</v>
      </c>
      <c r="N1030" s="20">
        <f t="shared" si="654"/>
        <v>1545</v>
      </c>
      <c r="O1030" s="20">
        <f t="shared" si="655"/>
        <v>1380</v>
      </c>
      <c r="P1030">
        <v>50121050</v>
      </c>
      <c r="Q1030" t="s">
        <v>2235</v>
      </c>
      <c r="R1030" t="s">
        <v>2115</v>
      </c>
      <c r="S1030" t="s">
        <v>2179</v>
      </c>
      <c r="T1030" t="s">
        <v>2383</v>
      </c>
      <c r="U1030">
        <v>6943</v>
      </c>
      <c r="V1030" s="17">
        <v>44837</v>
      </c>
    </row>
    <row r="1031" spans="1:22" x14ac:dyDescent="0.25">
      <c r="A1031" s="20" t="s">
        <v>1039</v>
      </c>
      <c r="B1031" s="21">
        <v>44742</v>
      </c>
      <c r="C1031" s="21">
        <v>44753</v>
      </c>
      <c r="D1031" s="20">
        <v>60</v>
      </c>
      <c r="E1031" s="20">
        <v>8.36</v>
      </c>
      <c r="F1031" s="21">
        <v>44807</v>
      </c>
      <c r="G1031" s="21">
        <v>44837</v>
      </c>
      <c r="H1031" s="20">
        <f t="shared" si="648"/>
        <v>30</v>
      </c>
      <c r="I1031" s="20">
        <f t="shared" si="649"/>
        <v>250.79999999999998</v>
      </c>
      <c r="J1031" s="20">
        <f t="shared" si="650"/>
        <v>90</v>
      </c>
      <c r="K1031" s="20">
        <f t="shared" si="651"/>
        <v>-81.64</v>
      </c>
      <c r="L1031" s="20">
        <f t="shared" si="652"/>
        <v>95</v>
      </c>
      <c r="M1031" s="20">
        <f t="shared" si="653"/>
        <v>84</v>
      </c>
      <c r="N1031" s="20">
        <f t="shared" si="654"/>
        <v>794.19999999999993</v>
      </c>
      <c r="O1031" s="20">
        <f t="shared" si="655"/>
        <v>702.24</v>
      </c>
      <c r="P1031">
        <v>50121050</v>
      </c>
      <c r="Q1031" t="s">
        <v>2235</v>
      </c>
      <c r="R1031" t="s">
        <v>2115</v>
      </c>
      <c r="S1031" t="s">
        <v>2179</v>
      </c>
      <c r="T1031" t="s">
        <v>2383</v>
      </c>
      <c r="U1031">
        <v>6949</v>
      </c>
      <c r="V1031" s="17">
        <v>44837</v>
      </c>
    </row>
    <row r="1032" spans="1:22" x14ac:dyDescent="0.25">
      <c r="A1032" s="20" t="s">
        <v>1040</v>
      </c>
      <c r="B1032" s="21">
        <v>44742</v>
      </c>
      <c r="C1032" s="21">
        <v>44753</v>
      </c>
      <c r="D1032" s="20">
        <v>60</v>
      </c>
      <c r="E1032" s="20">
        <v>61.33</v>
      </c>
      <c r="F1032" s="21">
        <v>44807</v>
      </c>
      <c r="G1032" s="21">
        <v>44837</v>
      </c>
      <c r="H1032" s="20">
        <f t="shared" si="648"/>
        <v>30</v>
      </c>
      <c r="I1032" s="20">
        <f t="shared" si="649"/>
        <v>1839.8999999999999</v>
      </c>
      <c r="J1032" s="20">
        <f t="shared" si="650"/>
        <v>90</v>
      </c>
      <c r="K1032" s="20">
        <f t="shared" si="651"/>
        <v>-28.67</v>
      </c>
      <c r="L1032" s="20">
        <f t="shared" si="652"/>
        <v>95</v>
      </c>
      <c r="M1032" s="20">
        <f t="shared" si="653"/>
        <v>84</v>
      </c>
      <c r="N1032" s="20">
        <f t="shared" si="654"/>
        <v>5826.3499999999995</v>
      </c>
      <c r="O1032" s="20">
        <f t="shared" si="655"/>
        <v>5151.72</v>
      </c>
      <c r="P1032">
        <v>50121050</v>
      </c>
      <c r="Q1032" t="s">
        <v>2235</v>
      </c>
      <c r="R1032" t="s">
        <v>2115</v>
      </c>
      <c r="S1032" t="s">
        <v>2179</v>
      </c>
      <c r="T1032" t="s">
        <v>2383</v>
      </c>
      <c r="U1032">
        <v>6949</v>
      </c>
      <c r="V1032" s="17">
        <v>44837</v>
      </c>
    </row>
    <row r="1033" spans="1:22" x14ac:dyDescent="0.25">
      <c r="A1033" s="20" t="s">
        <v>1041</v>
      </c>
      <c r="B1033" s="21">
        <v>44742</v>
      </c>
      <c r="C1033" s="21">
        <v>44753</v>
      </c>
      <c r="D1033" s="20">
        <v>60</v>
      </c>
      <c r="E1033" s="20">
        <v>12.79</v>
      </c>
      <c r="F1033" s="21">
        <v>44807</v>
      </c>
      <c r="G1033" s="21">
        <v>44837</v>
      </c>
      <c r="H1033" s="20">
        <f t="shared" si="648"/>
        <v>30</v>
      </c>
      <c r="I1033" s="20">
        <f t="shared" si="649"/>
        <v>383.7</v>
      </c>
      <c r="J1033" s="20">
        <f t="shared" si="650"/>
        <v>90</v>
      </c>
      <c r="K1033" s="20">
        <f t="shared" si="651"/>
        <v>-77.210000000000008</v>
      </c>
      <c r="L1033" s="20">
        <f t="shared" si="652"/>
        <v>95</v>
      </c>
      <c r="M1033" s="20">
        <f t="shared" si="653"/>
        <v>84</v>
      </c>
      <c r="N1033" s="20">
        <f t="shared" si="654"/>
        <v>1215.05</v>
      </c>
      <c r="O1033" s="20">
        <f t="shared" si="655"/>
        <v>1074.3599999999999</v>
      </c>
      <c r="P1033">
        <v>50121050</v>
      </c>
      <c r="Q1033" t="s">
        <v>2235</v>
      </c>
      <c r="R1033" t="s">
        <v>2115</v>
      </c>
      <c r="S1033" t="s">
        <v>2179</v>
      </c>
      <c r="T1033" t="s">
        <v>2383</v>
      </c>
      <c r="U1033">
        <v>6949</v>
      </c>
      <c r="V1033" s="17">
        <v>44837</v>
      </c>
    </row>
    <row r="1034" spans="1:22" x14ac:dyDescent="0.25">
      <c r="A1034" s="20" t="s">
        <v>1042</v>
      </c>
      <c r="B1034" s="21">
        <v>44742</v>
      </c>
      <c r="C1034" s="21">
        <v>44754</v>
      </c>
      <c r="D1034" s="20">
        <v>60</v>
      </c>
      <c r="E1034" s="20">
        <v>58.85</v>
      </c>
      <c r="F1034" s="21">
        <v>44807</v>
      </c>
      <c r="G1034" s="21">
        <v>44837</v>
      </c>
      <c r="H1034" s="20">
        <f t="shared" si="648"/>
        <v>30</v>
      </c>
      <c r="I1034" s="20">
        <f t="shared" si="649"/>
        <v>1765.5</v>
      </c>
      <c r="J1034" s="20">
        <f t="shared" si="650"/>
        <v>90</v>
      </c>
      <c r="K1034" s="20">
        <f t="shared" si="651"/>
        <v>-31.15</v>
      </c>
      <c r="L1034" s="20">
        <f t="shared" si="652"/>
        <v>95</v>
      </c>
      <c r="M1034" s="20">
        <f t="shared" si="653"/>
        <v>83</v>
      </c>
      <c r="N1034" s="20">
        <f t="shared" si="654"/>
        <v>5590.75</v>
      </c>
      <c r="O1034" s="20">
        <f t="shared" si="655"/>
        <v>4884.55</v>
      </c>
      <c r="P1034">
        <v>50121050</v>
      </c>
      <c r="Q1034" t="s">
        <v>2235</v>
      </c>
      <c r="R1034" t="s">
        <v>2115</v>
      </c>
      <c r="S1034" t="s">
        <v>2179</v>
      </c>
      <c r="T1034" t="s">
        <v>2383</v>
      </c>
      <c r="U1034">
        <v>6948</v>
      </c>
      <c r="V1034" s="17">
        <v>44837</v>
      </c>
    </row>
    <row r="1035" spans="1:22" x14ac:dyDescent="0.25">
      <c r="A1035" s="20" t="s">
        <v>1043</v>
      </c>
      <c r="B1035" s="21">
        <v>44742</v>
      </c>
      <c r="C1035" s="21">
        <v>44754</v>
      </c>
      <c r="D1035" s="20">
        <v>60</v>
      </c>
      <c r="E1035" s="20">
        <v>46.55</v>
      </c>
      <c r="F1035" s="21">
        <v>44807</v>
      </c>
      <c r="G1035" s="21">
        <v>44837</v>
      </c>
      <c r="H1035" s="20">
        <f t="shared" si="648"/>
        <v>30</v>
      </c>
      <c r="I1035" s="20">
        <f t="shared" si="649"/>
        <v>1396.5</v>
      </c>
      <c r="J1035" s="20">
        <f t="shared" si="650"/>
        <v>90</v>
      </c>
      <c r="K1035" s="20">
        <f t="shared" si="651"/>
        <v>-43.45</v>
      </c>
      <c r="L1035" s="20">
        <f t="shared" si="652"/>
        <v>95</v>
      </c>
      <c r="M1035" s="20">
        <f t="shared" si="653"/>
        <v>83</v>
      </c>
      <c r="N1035" s="20">
        <f t="shared" si="654"/>
        <v>4422.25</v>
      </c>
      <c r="O1035" s="20">
        <f t="shared" si="655"/>
        <v>3863.6499999999996</v>
      </c>
      <c r="P1035">
        <v>50121050</v>
      </c>
      <c r="Q1035" t="s">
        <v>2235</v>
      </c>
      <c r="R1035" t="s">
        <v>2115</v>
      </c>
      <c r="S1035" t="s">
        <v>2179</v>
      </c>
      <c r="T1035" t="s">
        <v>2383</v>
      </c>
      <c r="U1035">
        <v>6948</v>
      </c>
      <c r="V1035" s="17">
        <v>44837</v>
      </c>
    </row>
    <row r="1036" spans="1:22" x14ac:dyDescent="0.25">
      <c r="A1036" s="20" t="s">
        <v>1044</v>
      </c>
      <c r="B1036" s="21">
        <v>44755</v>
      </c>
      <c r="C1036" s="21">
        <v>44761</v>
      </c>
      <c r="D1036" s="20">
        <v>60</v>
      </c>
      <c r="E1036" s="20">
        <v>195.1</v>
      </c>
      <c r="F1036" s="21">
        <v>44816</v>
      </c>
      <c r="G1036" s="21">
        <v>44837</v>
      </c>
      <c r="H1036" s="20">
        <f t="shared" si="648"/>
        <v>21</v>
      </c>
      <c r="I1036" s="20">
        <f t="shared" si="649"/>
        <v>4097.0999999999995</v>
      </c>
      <c r="J1036" s="20">
        <f t="shared" si="650"/>
        <v>81</v>
      </c>
      <c r="K1036" s="20">
        <f t="shared" si="651"/>
        <v>114.1</v>
      </c>
      <c r="L1036" s="20">
        <f t="shared" si="652"/>
        <v>82</v>
      </c>
      <c r="M1036" s="20">
        <f t="shared" si="653"/>
        <v>76</v>
      </c>
      <c r="N1036" s="20">
        <f t="shared" si="654"/>
        <v>15998.199999999999</v>
      </c>
      <c r="O1036" s="20">
        <f t="shared" si="655"/>
        <v>14827.6</v>
      </c>
      <c r="P1036">
        <v>50121050</v>
      </c>
      <c r="Q1036" t="s">
        <v>2235</v>
      </c>
      <c r="R1036" t="s">
        <v>2115</v>
      </c>
      <c r="S1036" t="s">
        <v>2179</v>
      </c>
      <c r="T1036" t="s">
        <v>2383</v>
      </c>
      <c r="U1036">
        <v>6948</v>
      </c>
      <c r="V1036" s="17">
        <v>44837</v>
      </c>
    </row>
    <row r="1037" spans="1:22" x14ac:dyDescent="0.25">
      <c r="A1037" s="20" t="s">
        <v>1045</v>
      </c>
      <c r="B1037" s="21">
        <v>44755</v>
      </c>
      <c r="C1037" s="21">
        <v>44761</v>
      </c>
      <c r="D1037" s="20">
        <v>60</v>
      </c>
      <c r="E1037" s="20">
        <v>93.4</v>
      </c>
      <c r="F1037" s="21">
        <v>44815</v>
      </c>
      <c r="G1037" s="21">
        <v>44837</v>
      </c>
      <c r="H1037" s="20">
        <f t="shared" si="648"/>
        <v>22</v>
      </c>
      <c r="I1037" s="20">
        <f t="shared" si="649"/>
        <v>2054.8000000000002</v>
      </c>
      <c r="J1037" s="20">
        <f t="shared" si="650"/>
        <v>82</v>
      </c>
      <c r="K1037" s="20">
        <f t="shared" si="651"/>
        <v>11.400000000000006</v>
      </c>
      <c r="L1037" s="20">
        <f t="shared" si="652"/>
        <v>82</v>
      </c>
      <c r="M1037" s="20">
        <f t="shared" si="653"/>
        <v>76</v>
      </c>
      <c r="N1037" s="20">
        <f t="shared" si="654"/>
        <v>7658.8</v>
      </c>
      <c r="O1037" s="20">
        <f t="shared" si="655"/>
        <v>7098.4000000000005</v>
      </c>
      <c r="P1037">
        <v>10125010</v>
      </c>
      <c r="Q1037" t="s">
        <v>2196</v>
      </c>
      <c r="R1037" t="s">
        <v>2135</v>
      </c>
      <c r="S1037" t="s">
        <v>2196</v>
      </c>
      <c r="T1037" t="s">
        <v>2383</v>
      </c>
      <c r="U1037">
        <v>6948</v>
      </c>
      <c r="V1037" s="17">
        <v>44837</v>
      </c>
    </row>
    <row r="1038" spans="1:22" x14ac:dyDescent="0.25">
      <c r="A1038" s="20" t="s">
        <v>1046</v>
      </c>
      <c r="B1038" s="21">
        <v>44755</v>
      </c>
      <c r="C1038" s="21">
        <v>44762</v>
      </c>
      <c r="D1038" s="20">
        <v>60</v>
      </c>
      <c r="E1038" s="20">
        <v>252.1</v>
      </c>
      <c r="F1038" s="21">
        <v>44815</v>
      </c>
      <c r="G1038" s="21">
        <v>44837</v>
      </c>
      <c r="H1038" s="20">
        <f t="shared" si="648"/>
        <v>22</v>
      </c>
      <c r="I1038" s="20">
        <f t="shared" si="649"/>
        <v>5546.2</v>
      </c>
      <c r="J1038" s="20">
        <f t="shared" si="650"/>
        <v>82</v>
      </c>
      <c r="K1038" s="20">
        <f t="shared" si="651"/>
        <v>170.1</v>
      </c>
      <c r="L1038" s="20">
        <f t="shared" si="652"/>
        <v>82</v>
      </c>
      <c r="M1038" s="20">
        <f t="shared" si="653"/>
        <v>75</v>
      </c>
      <c r="N1038" s="20">
        <f t="shared" si="654"/>
        <v>20672.2</v>
      </c>
      <c r="O1038" s="20">
        <f t="shared" si="655"/>
        <v>18907.5</v>
      </c>
      <c r="P1038">
        <v>50121050</v>
      </c>
      <c r="Q1038" t="s">
        <v>2235</v>
      </c>
      <c r="R1038" t="s">
        <v>2115</v>
      </c>
      <c r="S1038" t="s">
        <v>2179</v>
      </c>
      <c r="T1038" t="s">
        <v>2383</v>
      </c>
      <c r="U1038">
        <v>6949</v>
      </c>
      <c r="V1038" s="17">
        <v>44837</v>
      </c>
    </row>
    <row r="1039" spans="1:22" x14ac:dyDescent="0.25">
      <c r="A1039" s="20" t="s">
        <v>1047</v>
      </c>
      <c r="B1039" s="21">
        <v>44755</v>
      </c>
      <c r="C1039" s="21">
        <v>44761</v>
      </c>
      <c r="D1039" s="20">
        <v>60</v>
      </c>
      <c r="E1039" s="20">
        <v>408.18</v>
      </c>
      <c r="F1039" s="21">
        <v>44816</v>
      </c>
      <c r="G1039" s="21">
        <v>44837</v>
      </c>
      <c r="H1039" s="20">
        <f t="shared" si="648"/>
        <v>21</v>
      </c>
      <c r="I1039" s="20">
        <f t="shared" si="649"/>
        <v>8571.7800000000007</v>
      </c>
      <c r="J1039" s="20">
        <f t="shared" si="650"/>
        <v>81</v>
      </c>
      <c r="K1039" s="20">
        <f t="shared" si="651"/>
        <v>327.18</v>
      </c>
      <c r="L1039" s="20">
        <f t="shared" si="652"/>
        <v>82</v>
      </c>
      <c r="M1039" s="20">
        <f t="shared" si="653"/>
        <v>76</v>
      </c>
      <c r="N1039" s="20">
        <f t="shared" si="654"/>
        <v>33470.76</v>
      </c>
      <c r="O1039" s="20">
        <f t="shared" si="655"/>
        <v>31021.68</v>
      </c>
      <c r="P1039">
        <v>50121050</v>
      </c>
      <c r="Q1039" t="s">
        <v>2235</v>
      </c>
      <c r="R1039" t="s">
        <v>2115</v>
      </c>
      <c r="S1039" t="s">
        <v>2179</v>
      </c>
      <c r="T1039" t="s">
        <v>2383</v>
      </c>
      <c r="U1039">
        <v>6949</v>
      </c>
      <c r="V1039" s="17">
        <v>44837</v>
      </c>
    </row>
    <row r="1040" spans="1:22" x14ac:dyDescent="0.25">
      <c r="A1040" s="20" t="s">
        <v>1048</v>
      </c>
      <c r="B1040" s="21">
        <v>44755</v>
      </c>
      <c r="C1040" s="21">
        <v>44761</v>
      </c>
      <c r="D1040" s="20">
        <v>60</v>
      </c>
      <c r="E1040" s="20">
        <v>90.2</v>
      </c>
      <c r="F1040" s="21">
        <v>44816</v>
      </c>
      <c r="G1040" s="21">
        <v>44837</v>
      </c>
      <c r="H1040" s="20">
        <f t="shared" si="648"/>
        <v>21</v>
      </c>
      <c r="I1040" s="20">
        <f t="shared" si="649"/>
        <v>1894.2</v>
      </c>
      <c r="J1040" s="20">
        <f t="shared" si="650"/>
        <v>81</v>
      </c>
      <c r="K1040" s="20">
        <f t="shared" si="651"/>
        <v>9.2000000000000028</v>
      </c>
      <c r="L1040" s="20">
        <f t="shared" si="652"/>
        <v>82</v>
      </c>
      <c r="M1040" s="20">
        <f t="shared" si="653"/>
        <v>76</v>
      </c>
      <c r="N1040" s="20">
        <f t="shared" si="654"/>
        <v>7396.4000000000005</v>
      </c>
      <c r="O1040" s="20">
        <f t="shared" si="655"/>
        <v>6855.2</v>
      </c>
      <c r="P1040">
        <v>50121050</v>
      </c>
      <c r="Q1040" t="s">
        <v>2235</v>
      </c>
      <c r="R1040" t="s">
        <v>2115</v>
      </c>
      <c r="S1040" t="s">
        <v>2179</v>
      </c>
      <c r="T1040" t="s">
        <v>2383</v>
      </c>
      <c r="U1040">
        <v>6949</v>
      </c>
      <c r="V1040" s="17">
        <v>44837</v>
      </c>
    </row>
    <row r="1041" spans="1:22" x14ac:dyDescent="0.25">
      <c r="A1041" s="20" t="s">
        <v>1049</v>
      </c>
      <c r="B1041" s="21">
        <v>44755</v>
      </c>
      <c r="C1041" s="21">
        <v>44761</v>
      </c>
      <c r="D1041" s="20">
        <v>60</v>
      </c>
      <c r="E1041" s="20">
        <v>58.5</v>
      </c>
      <c r="F1041" s="21">
        <v>44816</v>
      </c>
      <c r="G1041" s="21">
        <v>44837</v>
      </c>
      <c r="H1041" s="20">
        <f t="shared" si="648"/>
        <v>21</v>
      </c>
      <c r="I1041" s="20">
        <f t="shared" si="649"/>
        <v>1228.5</v>
      </c>
      <c r="J1041" s="20">
        <f t="shared" si="650"/>
        <v>81</v>
      </c>
      <c r="K1041" s="20">
        <f t="shared" si="651"/>
        <v>-22.5</v>
      </c>
      <c r="L1041" s="20">
        <f t="shared" si="652"/>
        <v>82</v>
      </c>
      <c r="M1041" s="20">
        <f t="shared" si="653"/>
        <v>76</v>
      </c>
      <c r="N1041" s="20">
        <f t="shared" si="654"/>
        <v>4797</v>
      </c>
      <c r="O1041" s="20">
        <f t="shared" si="655"/>
        <v>4446</v>
      </c>
      <c r="P1041">
        <v>50121050</v>
      </c>
      <c r="Q1041" t="s">
        <v>2235</v>
      </c>
      <c r="R1041" t="s">
        <v>2115</v>
      </c>
      <c r="S1041" t="s">
        <v>2179</v>
      </c>
      <c r="T1041" t="s">
        <v>2383</v>
      </c>
      <c r="U1041">
        <v>6949</v>
      </c>
      <c r="V1041" s="17">
        <v>44837</v>
      </c>
    </row>
    <row r="1042" spans="1:22" x14ac:dyDescent="0.25">
      <c r="A1042" s="20" t="s">
        <v>1050</v>
      </c>
      <c r="B1042" s="21">
        <v>44755</v>
      </c>
      <c r="C1042" s="21">
        <v>44761</v>
      </c>
      <c r="D1042" s="20">
        <v>60</v>
      </c>
      <c r="E1042" s="20">
        <v>111.3</v>
      </c>
      <c r="F1042" s="21">
        <v>44816</v>
      </c>
      <c r="G1042" s="21">
        <v>44837</v>
      </c>
      <c r="H1042" s="20">
        <f t="shared" si="648"/>
        <v>21</v>
      </c>
      <c r="I1042" s="20">
        <f t="shared" si="649"/>
        <v>2337.2999999999997</v>
      </c>
      <c r="J1042" s="20">
        <f t="shared" si="650"/>
        <v>81</v>
      </c>
      <c r="K1042" s="20">
        <f t="shared" si="651"/>
        <v>30.299999999999997</v>
      </c>
      <c r="L1042" s="20">
        <f t="shared" si="652"/>
        <v>82</v>
      </c>
      <c r="M1042" s="20">
        <f t="shared" si="653"/>
        <v>76</v>
      </c>
      <c r="N1042" s="20">
        <f t="shared" si="654"/>
        <v>9126.6</v>
      </c>
      <c r="O1042" s="20">
        <f t="shared" si="655"/>
        <v>8458.7999999999993</v>
      </c>
      <c r="P1042">
        <v>50121050</v>
      </c>
      <c r="Q1042" t="s">
        <v>2235</v>
      </c>
      <c r="R1042" t="s">
        <v>2115</v>
      </c>
      <c r="S1042" t="s">
        <v>2179</v>
      </c>
      <c r="T1042" t="s">
        <v>2383</v>
      </c>
      <c r="U1042">
        <v>6949</v>
      </c>
      <c r="V1042" s="17">
        <v>44837</v>
      </c>
    </row>
    <row r="1043" spans="1:22" x14ac:dyDescent="0.25">
      <c r="A1043" s="20" t="s">
        <v>1051</v>
      </c>
      <c r="B1043" s="21">
        <v>44755</v>
      </c>
      <c r="C1043" s="21">
        <v>44761</v>
      </c>
      <c r="D1043" s="20">
        <v>60</v>
      </c>
      <c r="E1043" s="20">
        <v>35.6</v>
      </c>
      <c r="F1043" s="21">
        <v>44815</v>
      </c>
      <c r="G1043" s="21">
        <v>44837</v>
      </c>
      <c r="H1043" s="20">
        <f t="shared" si="648"/>
        <v>22</v>
      </c>
      <c r="I1043" s="20">
        <f t="shared" si="649"/>
        <v>783.2</v>
      </c>
      <c r="J1043" s="20">
        <f t="shared" si="650"/>
        <v>82</v>
      </c>
      <c r="K1043" s="20">
        <f t="shared" si="651"/>
        <v>-46.4</v>
      </c>
      <c r="L1043" s="20">
        <f t="shared" si="652"/>
        <v>82</v>
      </c>
      <c r="M1043" s="20">
        <f t="shared" si="653"/>
        <v>76</v>
      </c>
      <c r="N1043" s="20">
        <f t="shared" si="654"/>
        <v>2919.2000000000003</v>
      </c>
      <c r="O1043" s="20">
        <f t="shared" si="655"/>
        <v>2705.6</v>
      </c>
      <c r="P1043">
        <v>50121020</v>
      </c>
      <c r="Q1043" t="s">
        <v>2165</v>
      </c>
      <c r="R1043" t="s">
        <v>2098</v>
      </c>
      <c r="S1043" t="s">
        <v>2165</v>
      </c>
      <c r="T1043" t="s">
        <v>2383</v>
      </c>
      <c r="U1043">
        <v>6949</v>
      </c>
      <c r="V1043" s="17">
        <v>44837</v>
      </c>
    </row>
    <row r="1044" spans="1:22" x14ac:dyDescent="0.25">
      <c r="A1044" s="20" t="s">
        <v>1052</v>
      </c>
      <c r="B1044" s="21">
        <v>44755</v>
      </c>
      <c r="C1044" s="21">
        <v>44761</v>
      </c>
      <c r="D1044" s="20">
        <v>60</v>
      </c>
      <c r="E1044" s="20">
        <v>390</v>
      </c>
      <c r="F1044" s="21">
        <v>44816</v>
      </c>
      <c r="G1044" s="21">
        <v>44837</v>
      </c>
      <c r="H1044" s="20">
        <f t="shared" si="648"/>
        <v>21</v>
      </c>
      <c r="I1044" s="20">
        <f t="shared" si="649"/>
        <v>8190</v>
      </c>
      <c r="J1044" s="20">
        <f t="shared" si="650"/>
        <v>81</v>
      </c>
      <c r="K1044" s="20">
        <f t="shared" si="651"/>
        <v>309</v>
      </c>
      <c r="L1044" s="20">
        <f t="shared" si="652"/>
        <v>82</v>
      </c>
      <c r="M1044" s="20">
        <f t="shared" si="653"/>
        <v>76</v>
      </c>
      <c r="N1044" s="20">
        <f t="shared" si="654"/>
        <v>31980</v>
      </c>
      <c r="O1044" s="20">
        <f t="shared" si="655"/>
        <v>29640</v>
      </c>
      <c r="P1044">
        <v>10125010</v>
      </c>
      <c r="Q1044" t="s">
        <v>2196</v>
      </c>
      <c r="R1044" t="s">
        <v>2135</v>
      </c>
      <c r="S1044" t="s">
        <v>2196</v>
      </c>
      <c r="T1044" t="s">
        <v>2383</v>
      </c>
      <c r="U1044">
        <v>6949</v>
      </c>
      <c r="V1044" s="17">
        <v>44837</v>
      </c>
    </row>
    <row r="1045" spans="1:22" x14ac:dyDescent="0.25">
      <c r="A1045" s="20" t="s">
        <v>1053</v>
      </c>
      <c r="B1045" s="21">
        <v>44755</v>
      </c>
      <c r="C1045" s="21">
        <v>44761</v>
      </c>
      <c r="D1045" s="20">
        <v>60</v>
      </c>
      <c r="E1045" s="20">
        <v>392.6</v>
      </c>
      <c r="F1045" s="21">
        <v>44816</v>
      </c>
      <c r="G1045" s="21">
        <v>44837</v>
      </c>
      <c r="H1045" s="20">
        <f t="shared" si="648"/>
        <v>21</v>
      </c>
      <c r="I1045" s="20">
        <f t="shared" si="649"/>
        <v>8244.6</v>
      </c>
      <c r="J1045" s="20">
        <f t="shared" si="650"/>
        <v>81</v>
      </c>
      <c r="K1045" s="20">
        <f t="shared" si="651"/>
        <v>311.60000000000002</v>
      </c>
      <c r="L1045" s="20">
        <f t="shared" si="652"/>
        <v>82</v>
      </c>
      <c r="M1045" s="20">
        <f t="shared" si="653"/>
        <v>76</v>
      </c>
      <c r="N1045" s="20">
        <f t="shared" si="654"/>
        <v>32193.200000000001</v>
      </c>
      <c r="O1045" s="20">
        <f t="shared" si="655"/>
        <v>29837.600000000002</v>
      </c>
      <c r="P1045">
        <v>50121050</v>
      </c>
      <c r="Q1045" t="s">
        <v>2235</v>
      </c>
      <c r="R1045" t="s">
        <v>2115</v>
      </c>
      <c r="S1045" t="s">
        <v>2179</v>
      </c>
      <c r="T1045" t="s">
        <v>2383</v>
      </c>
      <c r="U1045">
        <v>6949</v>
      </c>
      <c r="V1045" s="17">
        <v>44837</v>
      </c>
    </row>
    <row r="1046" spans="1:22" x14ac:dyDescent="0.25">
      <c r="A1046" s="20" t="s">
        <v>1054</v>
      </c>
      <c r="B1046" s="21">
        <v>44755</v>
      </c>
      <c r="C1046" s="21">
        <v>44761</v>
      </c>
      <c r="D1046" s="20">
        <v>60</v>
      </c>
      <c r="E1046" s="20">
        <v>50.6</v>
      </c>
      <c r="F1046" s="21">
        <v>44816</v>
      </c>
      <c r="G1046" s="21">
        <v>44837</v>
      </c>
      <c r="H1046" s="20">
        <f t="shared" si="648"/>
        <v>21</v>
      </c>
      <c r="I1046" s="20">
        <f t="shared" si="649"/>
        <v>1062.6000000000001</v>
      </c>
      <c r="J1046" s="20">
        <f t="shared" si="650"/>
        <v>81</v>
      </c>
      <c r="K1046" s="20">
        <f t="shared" si="651"/>
        <v>-30.4</v>
      </c>
      <c r="L1046" s="20">
        <f t="shared" si="652"/>
        <v>82</v>
      </c>
      <c r="M1046" s="20">
        <f t="shared" si="653"/>
        <v>76</v>
      </c>
      <c r="N1046" s="20">
        <f t="shared" si="654"/>
        <v>4149.2</v>
      </c>
      <c r="O1046" s="20">
        <f t="shared" si="655"/>
        <v>3845.6</v>
      </c>
      <c r="P1046">
        <v>50121050</v>
      </c>
      <c r="Q1046" t="s">
        <v>2235</v>
      </c>
      <c r="R1046" t="s">
        <v>2115</v>
      </c>
      <c r="S1046" t="s">
        <v>2179</v>
      </c>
      <c r="T1046" t="s">
        <v>2383</v>
      </c>
      <c r="U1046">
        <v>6949</v>
      </c>
      <c r="V1046" s="17">
        <v>44837</v>
      </c>
    </row>
    <row r="1047" spans="1:22" x14ac:dyDescent="0.25">
      <c r="A1047" s="20" t="s">
        <v>1055</v>
      </c>
      <c r="B1047" s="21">
        <v>44755</v>
      </c>
      <c r="C1047" s="21">
        <v>44761</v>
      </c>
      <c r="D1047" s="20">
        <v>60</v>
      </c>
      <c r="E1047" s="20">
        <v>163.80000000000001</v>
      </c>
      <c r="F1047" s="21">
        <v>44816</v>
      </c>
      <c r="G1047" s="21">
        <v>44837</v>
      </c>
      <c r="H1047" s="20">
        <f t="shared" si="648"/>
        <v>21</v>
      </c>
      <c r="I1047" s="20">
        <f t="shared" si="649"/>
        <v>3439.8</v>
      </c>
      <c r="J1047" s="20">
        <f t="shared" si="650"/>
        <v>81</v>
      </c>
      <c r="K1047" s="20">
        <f t="shared" si="651"/>
        <v>82.800000000000011</v>
      </c>
      <c r="L1047" s="20">
        <f t="shared" si="652"/>
        <v>82</v>
      </c>
      <c r="M1047" s="20">
        <f t="shared" si="653"/>
        <v>76</v>
      </c>
      <c r="N1047" s="20">
        <f t="shared" si="654"/>
        <v>13431.6</v>
      </c>
      <c r="O1047" s="20">
        <f t="shared" si="655"/>
        <v>12448.800000000001</v>
      </c>
      <c r="P1047">
        <v>50121050</v>
      </c>
      <c r="Q1047" t="s">
        <v>2235</v>
      </c>
      <c r="R1047" t="s">
        <v>2115</v>
      </c>
      <c r="S1047" t="s">
        <v>2179</v>
      </c>
      <c r="T1047" t="s">
        <v>2383</v>
      </c>
      <c r="U1047">
        <v>6948</v>
      </c>
      <c r="V1047" s="17">
        <v>44837</v>
      </c>
    </row>
    <row r="1048" spans="1:22" x14ac:dyDescent="0.25">
      <c r="A1048" s="20" t="s">
        <v>1056</v>
      </c>
      <c r="B1048" s="21">
        <v>44755</v>
      </c>
      <c r="C1048" s="21">
        <v>44761</v>
      </c>
      <c r="D1048" s="20">
        <v>60</v>
      </c>
      <c r="E1048" s="20">
        <v>72.8</v>
      </c>
      <c r="F1048" s="21">
        <v>44816</v>
      </c>
      <c r="G1048" s="21">
        <v>44837</v>
      </c>
      <c r="H1048" s="20">
        <f t="shared" si="648"/>
        <v>21</v>
      </c>
      <c r="I1048" s="20">
        <f t="shared" si="649"/>
        <v>1528.8</v>
      </c>
      <c r="J1048" s="20">
        <f t="shared" si="650"/>
        <v>81</v>
      </c>
      <c r="K1048" s="20">
        <f t="shared" si="651"/>
        <v>-8.2000000000000028</v>
      </c>
      <c r="L1048" s="20">
        <f t="shared" si="652"/>
        <v>82</v>
      </c>
      <c r="M1048" s="20">
        <f t="shared" si="653"/>
        <v>76</v>
      </c>
      <c r="N1048" s="20">
        <f t="shared" si="654"/>
        <v>5969.5999999999995</v>
      </c>
      <c r="O1048" s="20">
        <f t="shared" si="655"/>
        <v>5532.8</v>
      </c>
      <c r="P1048">
        <v>50121050</v>
      </c>
      <c r="Q1048" t="s">
        <v>2235</v>
      </c>
      <c r="R1048" t="s">
        <v>2115</v>
      </c>
      <c r="S1048" t="s">
        <v>2179</v>
      </c>
      <c r="T1048" t="s">
        <v>2383</v>
      </c>
      <c r="U1048">
        <v>6948</v>
      </c>
      <c r="V1048" s="17">
        <v>44837</v>
      </c>
    </row>
    <row r="1049" spans="1:22" x14ac:dyDescent="0.25">
      <c r="A1049" s="20" t="s">
        <v>1057</v>
      </c>
      <c r="B1049" s="21">
        <v>44755</v>
      </c>
      <c r="C1049" s="21">
        <v>44761</v>
      </c>
      <c r="D1049" s="20">
        <v>60</v>
      </c>
      <c r="E1049" s="20">
        <v>360</v>
      </c>
      <c r="F1049" s="21">
        <v>44815</v>
      </c>
      <c r="G1049" s="21">
        <v>44837</v>
      </c>
      <c r="H1049" s="20">
        <f t="shared" si="648"/>
        <v>22</v>
      </c>
      <c r="I1049" s="20">
        <f t="shared" si="649"/>
        <v>7920</v>
      </c>
      <c r="J1049" s="20">
        <f t="shared" si="650"/>
        <v>82</v>
      </c>
      <c r="K1049" s="20">
        <f t="shared" si="651"/>
        <v>278</v>
      </c>
      <c r="L1049" s="20">
        <f t="shared" si="652"/>
        <v>82</v>
      </c>
      <c r="M1049" s="20">
        <f t="shared" si="653"/>
        <v>76</v>
      </c>
      <c r="N1049" s="20">
        <f t="shared" si="654"/>
        <v>29520</v>
      </c>
      <c r="O1049" s="20">
        <f t="shared" si="655"/>
        <v>27360</v>
      </c>
      <c r="P1049">
        <v>50121020</v>
      </c>
      <c r="Q1049" t="s">
        <v>2165</v>
      </c>
      <c r="R1049" t="s">
        <v>2098</v>
      </c>
      <c r="S1049" t="s">
        <v>2165</v>
      </c>
      <c r="T1049" t="s">
        <v>2383</v>
      </c>
      <c r="U1049">
        <v>6949</v>
      </c>
      <c r="V1049" s="17">
        <v>44837</v>
      </c>
    </row>
    <row r="1050" spans="1:22" x14ac:dyDescent="0.25">
      <c r="A1050" s="20" t="s">
        <v>1058</v>
      </c>
      <c r="B1050" s="21">
        <v>44755</v>
      </c>
      <c r="C1050" s="21">
        <v>44761</v>
      </c>
      <c r="D1050" s="20">
        <v>60</v>
      </c>
      <c r="E1050" s="20">
        <v>100.9</v>
      </c>
      <c r="F1050" s="21">
        <v>44816</v>
      </c>
      <c r="G1050" s="21">
        <v>44837</v>
      </c>
      <c r="H1050" s="20">
        <f t="shared" si="648"/>
        <v>21</v>
      </c>
      <c r="I1050" s="20">
        <f t="shared" si="649"/>
        <v>2118.9</v>
      </c>
      <c r="J1050" s="20">
        <f t="shared" si="650"/>
        <v>81</v>
      </c>
      <c r="K1050" s="20">
        <f t="shared" si="651"/>
        <v>19.900000000000006</v>
      </c>
      <c r="L1050" s="20">
        <f t="shared" si="652"/>
        <v>82</v>
      </c>
      <c r="M1050" s="20">
        <f t="shared" si="653"/>
        <v>76</v>
      </c>
      <c r="N1050" s="20">
        <f t="shared" si="654"/>
        <v>8273.8000000000011</v>
      </c>
      <c r="O1050" s="20">
        <f t="shared" si="655"/>
        <v>7668.4000000000005</v>
      </c>
      <c r="P1050">
        <v>50121050</v>
      </c>
      <c r="Q1050" t="s">
        <v>2235</v>
      </c>
      <c r="R1050" t="s">
        <v>2115</v>
      </c>
      <c r="S1050" t="s">
        <v>2179</v>
      </c>
      <c r="T1050" t="s">
        <v>2383</v>
      </c>
      <c r="U1050">
        <v>6949</v>
      </c>
      <c r="V1050" s="17">
        <v>44837</v>
      </c>
    </row>
    <row r="1051" spans="1:22" x14ac:dyDescent="0.25">
      <c r="A1051" s="20" t="s">
        <v>1059</v>
      </c>
      <c r="B1051" s="21">
        <v>44755</v>
      </c>
      <c r="C1051" s="21">
        <v>44761</v>
      </c>
      <c r="D1051" s="20">
        <v>60</v>
      </c>
      <c r="E1051" s="20">
        <v>406.4</v>
      </c>
      <c r="F1051" s="21">
        <v>44816</v>
      </c>
      <c r="G1051" s="21">
        <v>44837</v>
      </c>
      <c r="H1051" s="20">
        <f t="shared" si="648"/>
        <v>21</v>
      </c>
      <c r="I1051" s="20">
        <f t="shared" si="649"/>
        <v>8534.4</v>
      </c>
      <c r="J1051" s="20">
        <f t="shared" si="650"/>
        <v>81</v>
      </c>
      <c r="K1051" s="20">
        <f t="shared" si="651"/>
        <v>325.39999999999998</v>
      </c>
      <c r="L1051" s="20">
        <f t="shared" si="652"/>
        <v>82</v>
      </c>
      <c r="M1051" s="20">
        <f t="shared" si="653"/>
        <v>76</v>
      </c>
      <c r="N1051" s="20">
        <f t="shared" si="654"/>
        <v>33324.799999999996</v>
      </c>
      <c r="O1051" s="20">
        <f t="shared" si="655"/>
        <v>30886.399999999998</v>
      </c>
      <c r="P1051">
        <v>50121050</v>
      </c>
      <c r="Q1051" t="s">
        <v>2235</v>
      </c>
      <c r="R1051" t="s">
        <v>2115</v>
      </c>
      <c r="S1051" t="s">
        <v>2179</v>
      </c>
      <c r="T1051" t="s">
        <v>2383</v>
      </c>
      <c r="U1051">
        <v>6949</v>
      </c>
      <c r="V1051" s="17">
        <v>44837</v>
      </c>
    </row>
    <row r="1052" spans="1:22" x14ac:dyDescent="0.25">
      <c r="A1052" s="20" t="s">
        <v>1060</v>
      </c>
      <c r="B1052" s="21">
        <v>44755</v>
      </c>
      <c r="C1052" s="21">
        <v>44761</v>
      </c>
      <c r="D1052" s="20">
        <v>60</v>
      </c>
      <c r="E1052" s="20">
        <v>376</v>
      </c>
      <c r="F1052" s="21">
        <v>44816</v>
      </c>
      <c r="G1052" s="21">
        <v>44837</v>
      </c>
      <c r="H1052" s="20">
        <f t="shared" si="648"/>
        <v>21</v>
      </c>
      <c r="I1052" s="20">
        <f t="shared" si="649"/>
        <v>7896</v>
      </c>
      <c r="J1052" s="20">
        <f t="shared" si="650"/>
        <v>81</v>
      </c>
      <c r="K1052" s="20">
        <f t="shared" si="651"/>
        <v>295</v>
      </c>
      <c r="L1052" s="20">
        <f t="shared" si="652"/>
        <v>82</v>
      </c>
      <c r="M1052" s="20">
        <f t="shared" si="653"/>
        <v>76</v>
      </c>
      <c r="N1052" s="20">
        <f t="shared" si="654"/>
        <v>30832</v>
      </c>
      <c r="O1052" s="20">
        <f t="shared" si="655"/>
        <v>28576</v>
      </c>
      <c r="P1052">
        <v>50121050</v>
      </c>
      <c r="Q1052" t="s">
        <v>2235</v>
      </c>
      <c r="R1052" t="s">
        <v>2115</v>
      </c>
      <c r="S1052" t="s">
        <v>2179</v>
      </c>
      <c r="T1052" t="s">
        <v>2383</v>
      </c>
      <c r="U1052">
        <v>6949</v>
      </c>
      <c r="V1052" s="17">
        <v>44837</v>
      </c>
    </row>
    <row r="1053" spans="1:22" x14ac:dyDescent="0.25">
      <c r="A1053" s="20" t="s">
        <v>1061</v>
      </c>
      <c r="B1053" s="21">
        <v>44755</v>
      </c>
      <c r="C1053" s="21">
        <v>44762</v>
      </c>
      <c r="D1053" s="20">
        <v>60</v>
      </c>
      <c r="E1053" s="20">
        <v>386.4</v>
      </c>
      <c r="F1053" s="21">
        <v>44815</v>
      </c>
      <c r="G1053" s="21">
        <v>44837</v>
      </c>
      <c r="H1053" s="20">
        <f t="shared" si="648"/>
        <v>22</v>
      </c>
      <c r="I1053" s="20">
        <f t="shared" si="649"/>
        <v>8500.7999999999993</v>
      </c>
      <c r="J1053" s="20">
        <f t="shared" si="650"/>
        <v>82</v>
      </c>
      <c r="K1053" s="20">
        <f t="shared" si="651"/>
        <v>304.39999999999998</v>
      </c>
      <c r="L1053" s="20">
        <f t="shared" si="652"/>
        <v>82</v>
      </c>
      <c r="M1053" s="20">
        <f t="shared" si="653"/>
        <v>75</v>
      </c>
      <c r="N1053" s="20">
        <f t="shared" si="654"/>
        <v>31684.799999999999</v>
      </c>
      <c r="O1053" s="20">
        <f t="shared" si="655"/>
        <v>28980</v>
      </c>
      <c r="P1053">
        <v>50121050</v>
      </c>
      <c r="Q1053" t="s">
        <v>2235</v>
      </c>
      <c r="R1053" t="s">
        <v>2115</v>
      </c>
      <c r="S1053" t="s">
        <v>2179</v>
      </c>
      <c r="T1053" t="s">
        <v>2383</v>
      </c>
      <c r="U1053">
        <v>6949</v>
      </c>
      <c r="V1053" s="17">
        <v>44837</v>
      </c>
    </row>
    <row r="1054" spans="1:22" x14ac:dyDescent="0.25">
      <c r="A1054" s="20" t="s">
        <v>1062</v>
      </c>
      <c r="B1054" s="21">
        <v>44776</v>
      </c>
      <c r="C1054" s="21">
        <v>44789</v>
      </c>
      <c r="D1054" s="20">
        <v>60</v>
      </c>
      <c r="E1054" s="20">
        <v>50</v>
      </c>
      <c r="F1054" s="21">
        <v>44842</v>
      </c>
      <c r="G1054" s="21">
        <v>44837</v>
      </c>
      <c r="H1054" s="20">
        <f t="shared" si="648"/>
        <v>-5</v>
      </c>
      <c r="I1054" s="20">
        <f t="shared" si="649"/>
        <v>-250</v>
      </c>
      <c r="J1054" s="20">
        <f t="shared" si="650"/>
        <v>55</v>
      </c>
      <c r="K1054" s="20">
        <f t="shared" si="651"/>
        <v>-5</v>
      </c>
      <c r="L1054" s="20">
        <f t="shared" si="652"/>
        <v>61</v>
      </c>
      <c r="M1054" s="20">
        <f t="shared" si="653"/>
        <v>48</v>
      </c>
      <c r="N1054" s="20">
        <f t="shared" si="654"/>
        <v>3050</v>
      </c>
      <c r="O1054" s="20">
        <f t="shared" si="655"/>
        <v>2400</v>
      </c>
      <c r="P1054">
        <v>50121050</v>
      </c>
      <c r="Q1054" t="s">
        <v>2235</v>
      </c>
      <c r="R1054" t="s">
        <v>2115</v>
      </c>
      <c r="S1054" t="s">
        <v>2179</v>
      </c>
      <c r="T1054" t="s">
        <v>2383</v>
      </c>
      <c r="U1054">
        <v>6949</v>
      </c>
      <c r="V1054" s="17">
        <v>44837</v>
      </c>
    </row>
    <row r="1055" spans="1:22" x14ac:dyDescent="0.25">
      <c r="A1055" s="20" t="s">
        <v>1063</v>
      </c>
      <c r="B1055" s="21">
        <v>44776</v>
      </c>
      <c r="C1055" s="21">
        <v>44795</v>
      </c>
      <c r="D1055" s="20">
        <v>60</v>
      </c>
      <c r="E1055" s="20">
        <v>70</v>
      </c>
      <c r="F1055" s="21">
        <v>44842</v>
      </c>
      <c r="G1055" s="21">
        <v>44837</v>
      </c>
      <c r="H1055" s="20">
        <f t="shared" si="648"/>
        <v>-5</v>
      </c>
      <c r="I1055" s="20">
        <f t="shared" si="649"/>
        <v>-350</v>
      </c>
      <c r="J1055" s="20">
        <f t="shared" si="650"/>
        <v>55</v>
      </c>
      <c r="K1055" s="20">
        <f t="shared" si="651"/>
        <v>15</v>
      </c>
      <c r="L1055" s="20">
        <f t="shared" si="652"/>
        <v>61</v>
      </c>
      <c r="M1055" s="20">
        <f t="shared" si="653"/>
        <v>42</v>
      </c>
      <c r="N1055" s="20">
        <f t="shared" si="654"/>
        <v>4270</v>
      </c>
      <c r="O1055" s="20">
        <f t="shared" si="655"/>
        <v>2940</v>
      </c>
      <c r="P1055">
        <v>50121050</v>
      </c>
      <c r="Q1055" t="s">
        <v>2235</v>
      </c>
      <c r="R1055" t="s">
        <v>2115</v>
      </c>
      <c r="S1055" t="s">
        <v>2179</v>
      </c>
      <c r="T1055" t="s">
        <v>2383</v>
      </c>
      <c r="U1055">
        <v>6949</v>
      </c>
      <c r="V1055" s="17">
        <v>44837</v>
      </c>
    </row>
    <row r="1056" spans="1:22" x14ac:dyDescent="0.25">
      <c r="A1056" s="20" t="s">
        <v>1064</v>
      </c>
      <c r="B1056" s="21">
        <v>44777</v>
      </c>
      <c r="C1056" s="21">
        <v>44789</v>
      </c>
      <c r="D1056" s="20">
        <v>60</v>
      </c>
      <c r="E1056" s="20">
        <v>306.60000000000002</v>
      </c>
      <c r="F1056" s="21">
        <v>44844</v>
      </c>
      <c r="G1056" s="21">
        <v>44837</v>
      </c>
      <c r="H1056" s="20">
        <f t="shared" si="648"/>
        <v>-7</v>
      </c>
      <c r="I1056" s="20">
        <f t="shared" si="649"/>
        <v>-2146.2000000000003</v>
      </c>
      <c r="J1056" s="20">
        <f t="shared" si="650"/>
        <v>53</v>
      </c>
      <c r="K1056" s="20">
        <f t="shared" si="651"/>
        <v>253.60000000000002</v>
      </c>
      <c r="L1056" s="20">
        <f t="shared" si="652"/>
        <v>60</v>
      </c>
      <c r="M1056" s="20">
        <f t="shared" si="653"/>
        <v>48</v>
      </c>
      <c r="N1056" s="20">
        <f t="shared" si="654"/>
        <v>18396</v>
      </c>
      <c r="O1056" s="20">
        <f t="shared" si="655"/>
        <v>14716.800000000001</v>
      </c>
      <c r="P1056">
        <v>50121050</v>
      </c>
      <c r="Q1056" t="s">
        <v>2235</v>
      </c>
      <c r="R1056" t="s">
        <v>2115</v>
      </c>
      <c r="S1056" t="s">
        <v>2179</v>
      </c>
      <c r="T1056" t="s">
        <v>2383</v>
      </c>
      <c r="U1056">
        <v>6949</v>
      </c>
      <c r="V1056" s="17">
        <v>44837</v>
      </c>
    </row>
    <row r="1057" spans="1:22" x14ac:dyDescent="0.25">
      <c r="A1057" s="20" t="s">
        <v>1065</v>
      </c>
      <c r="B1057" s="21">
        <v>44777</v>
      </c>
      <c r="C1057" s="21">
        <v>44789</v>
      </c>
      <c r="D1057" s="20">
        <v>60</v>
      </c>
      <c r="E1057" s="20">
        <v>220</v>
      </c>
      <c r="F1057" s="21">
        <v>44844</v>
      </c>
      <c r="G1057" s="21">
        <v>44837</v>
      </c>
      <c r="H1057" s="20">
        <f t="shared" si="648"/>
        <v>-7</v>
      </c>
      <c r="I1057" s="20">
        <f t="shared" si="649"/>
        <v>-1540</v>
      </c>
      <c r="J1057" s="20">
        <f t="shared" si="650"/>
        <v>53</v>
      </c>
      <c r="K1057" s="20">
        <f t="shared" si="651"/>
        <v>167</v>
      </c>
      <c r="L1057" s="20">
        <f t="shared" si="652"/>
        <v>60</v>
      </c>
      <c r="M1057" s="20">
        <f t="shared" si="653"/>
        <v>48</v>
      </c>
      <c r="N1057" s="20">
        <f t="shared" si="654"/>
        <v>13200</v>
      </c>
      <c r="O1057" s="20">
        <f t="shared" si="655"/>
        <v>10560</v>
      </c>
      <c r="P1057">
        <v>10125010</v>
      </c>
      <c r="Q1057" t="s">
        <v>2196</v>
      </c>
      <c r="R1057" t="s">
        <v>2135</v>
      </c>
      <c r="S1057" t="s">
        <v>2196</v>
      </c>
      <c r="T1057" t="s">
        <v>2383</v>
      </c>
      <c r="U1057">
        <v>6949</v>
      </c>
      <c r="V1057" s="17">
        <v>44837</v>
      </c>
    </row>
    <row r="1058" spans="1:22" x14ac:dyDescent="0.25">
      <c r="A1058" s="20" t="s">
        <v>1066</v>
      </c>
      <c r="B1058" s="21">
        <v>44784</v>
      </c>
      <c r="C1058" s="21">
        <v>44795</v>
      </c>
      <c r="D1058" s="20">
        <v>60</v>
      </c>
      <c r="E1058" s="20">
        <v>69</v>
      </c>
      <c r="F1058" s="21">
        <v>44845</v>
      </c>
      <c r="G1058" s="21">
        <v>44837</v>
      </c>
      <c r="H1058" s="20">
        <f t="shared" si="648"/>
        <v>-8</v>
      </c>
      <c r="I1058" s="20">
        <f t="shared" si="649"/>
        <v>-552</v>
      </c>
      <c r="J1058" s="20">
        <f t="shared" si="650"/>
        <v>52</v>
      </c>
      <c r="K1058" s="20">
        <f t="shared" si="651"/>
        <v>17</v>
      </c>
      <c r="L1058" s="20">
        <f t="shared" si="652"/>
        <v>53</v>
      </c>
      <c r="M1058" s="20">
        <f t="shared" si="653"/>
        <v>42</v>
      </c>
      <c r="N1058" s="20">
        <f t="shared" si="654"/>
        <v>3657</v>
      </c>
      <c r="O1058" s="20">
        <f t="shared" si="655"/>
        <v>2898</v>
      </c>
      <c r="P1058">
        <v>50121050</v>
      </c>
      <c r="Q1058" t="s">
        <v>2235</v>
      </c>
      <c r="R1058" t="s">
        <v>2115</v>
      </c>
      <c r="S1058" t="s">
        <v>2179</v>
      </c>
      <c r="T1058" t="s">
        <v>2383</v>
      </c>
      <c r="U1058">
        <v>6949</v>
      </c>
      <c r="V1058" s="17">
        <v>44837</v>
      </c>
    </row>
    <row r="1059" spans="1:22" x14ac:dyDescent="0.25">
      <c r="A1059" s="20" t="s">
        <v>1067</v>
      </c>
      <c r="B1059" s="21">
        <v>44825</v>
      </c>
      <c r="C1059" s="21">
        <v>44830</v>
      </c>
      <c r="D1059" s="20">
        <v>60</v>
      </c>
      <c r="E1059" s="22">
        <v>10134</v>
      </c>
      <c r="F1059" s="21">
        <v>44885</v>
      </c>
      <c r="G1059" s="21">
        <v>44858</v>
      </c>
      <c r="H1059" s="20">
        <f t="shared" si="648"/>
        <v>-27</v>
      </c>
      <c r="I1059" s="20">
        <f t="shared" si="649"/>
        <v>-273618</v>
      </c>
      <c r="J1059" s="20">
        <f t="shared" si="650"/>
        <v>33</v>
      </c>
      <c r="K1059" s="20">
        <f t="shared" si="651"/>
        <v>10101</v>
      </c>
      <c r="L1059" s="20">
        <f t="shared" si="652"/>
        <v>33</v>
      </c>
      <c r="M1059" s="20">
        <f t="shared" si="653"/>
        <v>28</v>
      </c>
      <c r="N1059" s="20">
        <f t="shared" si="654"/>
        <v>334422</v>
      </c>
      <c r="O1059" s="20">
        <f t="shared" si="655"/>
        <v>283752</v>
      </c>
      <c r="P1059">
        <v>50351010</v>
      </c>
      <c r="Q1059" t="s">
        <v>2169</v>
      </c>
      <c r="R1059" t="s">
        <v>2104</v>
      </c>
      <c r="S1059" t="s">
        <v>2169</v>
      </c>
      <c r="T1059" t="s">
        <v>2383</v>
      </c>
      <c r="U1059">
        <v>7397</v>
      </c>
      <c r="V1059" s="17">
        <v>44858</v>
      </c>
    </row>
    <row r="1060" spans="1:22" x14ac:dyDescent="0.25">
      <c r="A1060" s="20" t="s">
        <v>1068</v>
      </c>
      <c r="B1060" s="21">
        <v>44692</v>
      </c>
      <c r="C1060" s="21">
        <v>44698</v>
      </c>
      <c r="D1060" s="20">
        <v>60</v>
      </c>
      <c r="E1060" s="20">
        <v>196.72</v>
      </c>
      <c r="F1060" s="21">
        <v>44752</v>
      </c>
      <c r="G1060" s="21">
        <v>44837</v>
      </c>
      <c r="H1060" s="20">
        <f t="shared" ref="H1060:H1062" si="656">G1060-F1060</f>
        <v>85</v>
      </c>
      <c r="I1060" s="20">
        <f t="shared" ref="I1060:I1062" si="657">E1060*H1060</f>
        <v>16721.2</v>
      </c>
      <c r="J1060" s="20">
        <f t="shared" ref="J1060:J1062" si="658">H1060+D1060</f>
        <v>145</v>
      </c>
      <c r="K1060" s="20">
        <f t="shared" ref="K1060:K1062" si="659">E1060-J1060</f>
        <v>51.72</v>
      </c>
      <c r="L1060" s="20">
        <f t="shared" ref="L1060:L1062" si="660">G1060-B1060</f>
        <v>145</v>
      </c>
      <c r="M1060" s="20">
        <f t="shared" ref="M1060:M1062" si="661">G1060-C1060</f>
        <v>139</v>
      </c>
      <c r="N1060" s="20">
        <f t="shared" ref="N1060:N1062" si="662">E1060*L1060</f>
        <v>28524.400000000001</v>
      </c>
      <c r="O1060" s="20">
        <f t="shared" ref="O1060:O1062" si="663">E1060*M1060</f>
        <v>27344.079999999998</v>
      </c>
      <c r="P1060">
        <v>50121050</v>
      </c>
      <c r="Q1060" t="s">
        <v>2235</v>
      </c>
      <c r="R1060" t="s">
        <v>2115</v>
      </c>
      <c r="S1060" t="s">
        <v>2179</v>
      </c>
      <c r="T1060" t="s">
        <v>2384</v>
      </c>
      <c r="U1060">
        <v>6946</v>
      </c>
      <c r="V1060" s="17">
        <v>44837</v>
      </c>
    </row>
    <row r="1061" spans="1:22" x14ac:dyDescent="0.25">
      <c r="A1061" s="20" t="s">
        <v>1069</v>
      </c>
      <c r="B1061" s="21">
        <v>44609</v>
      </c>
      <c r="C1061" s="21">
        <v>44622</v>
      </c>
      <c r="D1061" s="20">
        <v>60</v>
      </c>
      <c r="E1061" s="22">
        <v>5346</v>
      </c>
      <c r="F1061" s="21">
        <v>44677</v>
      </c>
      <c r="G1061" s="21">
        <v>44860</v>
      </c>
      <c r="H1061" s="20">
        <f t="shared" si="656"/>
        <v>183</v>
      </c>
      <c r="I1061" s="20">
        <f t="shared" si="657"/>
        <v>978318</v>
      </c>
      <c r="J1061" s="20">
        <f t="shared" si="658"/>
        <v>243</v>
      </c>
      <c r="K1061" s="20">
        <f t="shared" si="659"/>
        <v>5103</v>
      </c>
      <c r="L1061" s="20">
        <f t="shared" si="660"/>
        <v>251</v>
      </c>
      <c r="M1061" s="20">
        <f t="shared" si="661"/>
        <v>238</v>
      </c>
      <c r="N1061" s="20">
        <f t="shared" si="662"/>
        <v>1341846</v>
      </c>
      <c r="O1061" s="20">
        <f t="shared" si="663"/>
        <v>1272348</v>
      </c>
      <c r="P1061">
        <v>50118010</v>
      </c>
      <c r="Q1061" t="s">
        <v>2207</v>
      </c>
      <c r="R1061" t="s">
        <v>2079</v>
      </c>
      <c r="S1061" t="s">
        <v>2149</v>
      </c>
      <c r="T1061" t="s">
        <v>2385</v>
      </c>
      <c r="U1061">
        <v>7501</v>
      </c>
      <c r="V1061" s="17">
        <v>44860</v>
      </c>
    </row>
    <row r="1062" spans="1:22" x14ac:dyDescent="0.25">
      <c r="A1062" s="20" t="s">
        <v>1070</v>
      </c>
      <c r="B1062" s="21">
        <v>44721</v>
      </c>
      <c r="C1062" s="21">
        <v>44739</v>
      </c>
      <c r="D1062" s="20">
        <v>60</v>
      </c>
      <c r="E1062" s="22">
        <v>4914</v>
      </c>
      <c r="F1062" s="21">
        <v>44789</v>
      </c>
      <c r="G1062" s="21">
        <v>44860</v>
      </c>
      <c r="H1062" s="20">
        <f t="shared" si="656"/>
        <v>71</v>
      </c>
      <c r="I1062" s="20">
        <f t="shared" si="657"/>
        <v>348894</v>
      </c>
      <c r="J1062" s="20">
        <f t="shared" si="658"/>
        <v>131</v>
      </c>
      <c r="K1062" s="20">
        <f t="shared" si="659"/>
        <v>4783</v>
      </c>
      <c r="L1062" s="20">
        <f t="shared" si="660"/>
        <v>139</v>
      </c>
      <c r="M1062" s="20">
        <f t="shared" si="661"/>
        <v>121</v>
      </c>
      <c r="N1062" s="20">
        <f t="shared" si="662"/>
        <v>683046</v>
      </c>
      <c r="O1062" s="20">
        <f t="shared" si="663"/>
        <v>594594</v>
      </c>
      <c r="P1062">
        <v>50118010</v>
      </c>
      <c r="Q1062" t="s">
        <v>2207</v>
      </c>
      <c r="R1062" t="s">
        <v>2079</v>
      </c>
      <c r="S1062" t="s">
        <v>2149</v>
      </c>
      <c r="T1062" t="s">
        <v>2385</v>
      </c>
      <c r="U1062">
        <v>7501</v>
      </c>
      <c r="V1062" s="17">
        <v>44860</v>
      </c>
    </row>
    <row r="1063" spans="1:22" x14ac:dyDescent="0.25">
      <c r="A1063" s="20" t="s">
        <v>220</v>
      </c>
      <c r="B1063" s="21">
        <v>44806</v>
      </c>
      <c r="C1063" s="21">
        <v>44812</v>
      </c>
      <c r="D1063" s="20">
        <v>60</v>
      </c>
      <c r="E1063" s="22">
        <v>2241.6</v>
      </c>
      <c r="F1063" s="21">
        <v>44866</v>
      </c>
      <c r="G1063" s="21">
        <v>44861</v>
      </c>
      <c r="H1063" s="20">
        <f t="shared" ref="H1063:H1068" si="664">G1063-F1063</f>
        <v>-5</v>
      </c>
      <c r="I1063" s="20">
        <f t="shared" ref="I1063:I1068" si="665">E1063*H1063</f>
        <v>-11208</v>
      </c>
      <c r="J1063" s="20">
        <f t="shared" ref="J1063:J1068" si="666">H1063+D1063</f>
        <v>55</v>
      </c>
      <c r="K1063" s="20">
        <f t="shared" ref="K1063:K1068" si="667">E1063-J1063</f>
        <v>2186.6</v>
      </c>
      <c r="L1063" s="20">
        <f t="shared" ref="L1063:L1068" si="668">G1063-B1063</f>
        <v>55</v>
      </c>
      <c r="M1063" s="20">
        <f t="shared" ref="M1063:M1068" si="669">G1063-C1063</f>
        <v>49</v>
      </c>
      <c r="N1063" s="20">
        <f t="shared" ref="N1063:N1068" si="670">E1063*L1063</f>
        <v>123288</v>
      </c>
      <c r="O1063" s="20">
        <f t="shared" ref="O1063:O1068" si="671">E1063*M1063</f>
        <v>109838.39999999999</v>
      </c>
      <c r="P1063">
        <v>50218040</v>
      </c>
      <c r="Q1063" t="s">
        <v>2224</v>
      </c>
      <c r="R1063" t="s">
        <v>2110</v>
      </c>
      <c r="S1063" t="e">
        <v>#NAME?</v>
      </c>
      <c r="T1063" t="s">
        <v>2386</v>
      </c>
      <c r="U1063">
        <v>7537</v>
      </c>
      <c r="V1063" s="17">
        <v>44861</v>
      </c>
    </row>
    <row r="1064" spans="1:22" x14ac:dyDescent="0.25">
      <c r="A1064" s="20" t="s">
        <v>221</v>
      </c>
      <c r="B1064" s="21">
        <v>44806</v>
      </c>
      <c r="C1064" s="21">
        <v>44812</v>
      </c>
      <c r="D1064" s="20">
        <v>60</v>
      </c>
      <c r="E1064" s="20">
        <v>98</v>
      </c>
      <c r="F1064" s="21">
        <v>44866</v>
      </c>
      <c r="G1064" s="21">
        <v>44861</v>
      </c>
      <c r="H1064" s="20">
        <f t="shared" si="664"/>
        <v>-5</v>
      </c>
      <c r="I1064" s="20">
        <f t="shared" si="665"/>
        <v>-490</v>
      </c>
      <c r="J1064" s="20">
        <f t="shared" si="666"/>
        <v>55</v>
      </c>
      <c r="K1064" s="20">
        <f t="shared" si="667"/>
        <v>43</v>
      </c>
      <c r="L1064" s="20">
        <f t="shared" si="668"/>
        <v>55</v>
      </c>
      <c r="M1064" s="20">
        <f t="shared" si="669"/>
        <v>49</v>
      </c>
      <c r="N1064" s="20">
        <f t="shared" si="670"/>
        <v>5390</v>
      </c>
      <c r="O1064" s="20">
        <f t="shared" si="671"/>
        <v>4802</v>
      </c>
      <c r="P1064">
        <v>50215070</v>
      </c>
      <c r="Q1064" t="e">
        <v>#NAME?</v>
      </c>
      <c r="R1064" t="s">
        <v>2099</v>
      </c>
      <c r="S1064" t="e">
        <v>#NAME?</v>
      </c>
      <c r="T1064" t="s">
        <v>2386</v>
      </c>
      <c r="U1064">
        <v>7537</v>
      </c>
      <c r="V1064" s="17">
        <v>44861</v>
      </c>
    </row>
    <row r="1065" spans="1:22" x14ac:dyDescent="0.25">
      <c r="A1065" s="20" t="s">
        <v>384</v>
      </c>
      <c r="B1065" s="21">
        <v>44806</v>
      </c>
      <c r="C1065" s="21">
        <v>44812</v>
      </c>
      <c r="D1065" s="20">
        <v>60</v>
      </c>
      <c r="E1065" s="22">
        <v>1611.54</v>
      </c>
      <c r="F1065" s="21">
        <v>44867</v>
      </c>
      <c r="G1065" s="21">
        <v>44861</v>
      </c>
      <c r="H1065" s="20">
        <f t="shared" si="664"/>
        <v>-6</v>
      </c>
      <c r="I1065" s="20">
        <f t="shared" si="665"/>
        <v>-9669.24</v>
      </c>
      <c r="J1065" s="20">
        <f t="shared" si="666"/>
        <v>54</v>
      </c>
      <c r="K1065" s="20">
        <f t="shared" si="667"/>
        <v>1557.54</v>
      </c>
      <c r="L1065" s="20">
        <f t="shared" si="668"/>
        <v>55</v>
      </c>
      <c r="M1065" s="20">
        <f t="shared" si="669"/>
        <v>49</v>
      </c>
      <c r="N1065" s="20">
        <f t="shared" si="670"/>
        <v>88634.7</v>
      </c>
      <c r="O1065" s="20">
        <f t="shared" si="671"/>
        <v>78965.459999999992</v>
      </c>
      <c r="P1065">
        <v>50215090</v>
      </c>
      <c r="Q1065" t="s">
        <v>2225</v>
      </c>
      <c r="R1065" t="s">
        <v>2099</v>
      </c>
      <c r="S1065" t="e">
        <v>#NAME?</v>
      </c>
      <c r="T1065" t="s">
        <v>2386</v>
      </c>
      <c r="U1065">
        <v>7537</v>
      </c>
      <c r="V1065" s="17">
        <v>44861</v>
      </c>
    </row>
    <row r="1066" spans="1:22" x14ac:dyDescent="0.25">
      <c r="A1066" s="20" t="s">
        <v>198</v>
      </c>
      <c r="B1066" s="21">
        <v>44837</v>
      </c>
      <c r="C1066" s="21">
        <v>44847</v>
      </c>
      <c r="D1066" s="20">
        <v>60</v>
      </c>
      <c r="E1066" s="22">
        <v>2537.6</v>
      </c>
      <c r="F1066" s="21">
        <v>44898</v>
      </c>
      <c r="G1066" s="21">
        <v>44910</v>
      </c>
      <c r="H1066" s="20">
        <f t="shared" si="664"/>
        <v>12</v>
      </c>
      <c r="I1066" s="20">
        <f t="shared" si="665"/>
        <v>30451.199999999997</v>
      </c>
      <c r="J1066" s="20">
        <f t="shared" si="666"/>
        <v>72</v>
      </c>
      <c r="K1066" s="20">
        <f t="shared" si="667"/>
        <v>2465.6</v>
      </c>
      <c r="L1066" s="20">
        <f t="shared" si="668"/>
        <v>73</v>
      </c>
      <c r="M1066" s="20">
        <f t="shared" si="669"/>
        <v>63</v>
      </c>
      <c r="N1066" s="20">
        <f t="shared" si="670"/>
        <v>185244.79999999999</v>
      </c>
      <c r="O1066" s="20">
        <f t="shared" si="671"/>
        <v>159868.79999999999</v>
      </c>
      <c r="P1066">
        <v>50218040</v>
      </c>
      <c r="Q1066" t="s">
        <v>2224</v>
      </c>
      <c r="R1066" t="s">
        <v>2110</v>
      </c>
      <c r="S1066" t="e">
        <v>#NAME?</v>
      </c>
      <c r="T1066" t="s">
        <v>2386</v>
      </c>
      <c r="U1066">
        <v>8351</v>
      </c>
      <c r="V1066" s="17">
        <v>44910</v>
      </c>
    </row>
    <row r="1067" spans="1:22" x14ac:dyDescent="0.25">
      <c r="A1067" s="20" t="s">
        <v>222</v>
      </c>
      <c r="B1067" s="21">
        <v>44837</v>
      </c>
      <c r="C1067" s="21">
        <v>44847</v>
      </c>
      <c r="D1067" s="20">
        <v>60</v>
      </c>
      <c r="E1067" s="20">
        <v>72.67</v>
      </c>
      <c r="F1067" s="21">
        <v>44898</v>
      </c>
      <c r="G1067" s="21">
        <v>44910</v>
      </c>
      <c r="H1067" s="20">
        <f t="shared" si="664"/>
        <v>12</v>
      </c>
      <c r="I1067" s="20">
        <f t="shared" si="665"/>
        <v>872.04</v>
      </c>
      <c r="J1067" s="20">
        <f t="shared" si="666"/>
        <v>72</v>
      </c>
      <c r="K1067" s="20">
        <f t="shared" si="667"/>
        <v>0.67000000000000171</v>
      </c>
      <c r="L1067" s="20">
        <f t="shared" si="668"/>
        <v>73</v>
      </c>
      <c r="M1067" s="20">
        <f t="shared" si="669"/>
        <v>63</v>
      </c>
      <c r="N1067" s="20">
        <f t="shared" si="670"/>
        <v>5304.91</v>
      </c>
      <c r="O1067" s="20">
        <f t="shared" si="671"/>
        <v>4578.21</v>
      </c>
      <c r="P1067">
        <v>50215070</v>
      </c>
      <c r="Q1067" t="e">
        <v>#NAME?</v>
      </c>
      <c r="R1067" t="s">
        <v>2099</v>
      </c>
      <c r="S1067" t="e">
        <v>#NAME?</v>
      </c>
      <c r="T1067" t="s">
        <v>2386</v>
      </c>
      <c r="U1067">
        <v>8351</v>
      </c>
      <c r="V1067" s="17">
        <v>44910</v>
      </c>
    </row>
    <row r="1068" spans="1:22" x14ac:dyDescent="0.25">
      <c r="A1068" s="20" t="s">
        <v>223</v>
      </c>
      <c r="B1068" s="21">
        <v>44837</v>
      </c>
      <c r="C1068" s="21">
        <v>44847</v>
      </c>
      <c r="D1068" s="20">
        <v>60</v>
      </c>
      <c r="E1068" s="22">
        <v>1378.7</v>
      </c>
      <c r="F1068" s="21">
        <v>44898</v>
      </c>
      <c r="G1068" s="21">
        <v>44910</v>
      </c>
      <c r="H1068" s="20">
        <f t="shared" si="664"/>
        <v>12</v>
      </c>
      <c r="I1068" s="20">
        <f t="shared" si="665"/>
        <v>16544.400000000001</v>
      </c>
      <c r="J1068" s="20">
        <f t="shared" si="666"/>
        <v>72</v>
      </c>
      <c r="K1068" s="20">
        <f t="shared" si="667"/>
        <v>1306.7</v>
      </c>
      <c r="L1068" s="20">
        <f t="shared" si="668"/>
        <v>73</v>
      </c>
      <c r="M1068" s="20">
        <f t="shared" si="669"/>
        <v>63</v>
      </c>
      <c r="N1068" s="20">
        <f t="shared" si="670"/>
        <v>100645.1</v>
      </c>
      <c r="O1068" s="20">
        <f t="shared" si="671"/>
        <v>86858.1</v>
      </c>
      <c r="P1068">
        <v>50215090</v>
      </c>
      <c r="Q1068" t="s">
        <v>2225</v>
      </c>
      <c r="R1068" t="s">
        <v>2099</v>
      </c>
      <c r="S1068" t="e">
        <v>#NAME?</v>
      </c>
      <c r="T1068" t="s">
        <v>2386</v>
      </c>
      <c r="U1068">
        <v>8351</v>
      </c>
      <c r="V1068" s="17">
        <v>44910</v>
      </c>
    </row>
    <row r="1069" spans="1:22" x14ac:dyDescent="0.25">
      <c r="A1069" s="20" t="s">
        <v>1072</v>
      </c>
      <c r="B1069" s="21">
        <v>44814</v>
      </c>
      <c r="C1069" s="21">
        <v>44819</v>
      </c>
      <c r="D1069" s="20">
        <v>60</v>
      </c>
      <c r="E1069" s="22">
        <v>3638.25</v>
      </c>
      <c r="F1069" s="21">
        <v>44874</v>
      </c>
      <c r="G1069" s="21">
        <v>44861</v>
      </c>
      <c r="H1069" s="20">
        <f t="shared" ref="H1069:H1084" si="672">G1069-F1069</f>
        <v>-13</v>
      </c>
      <c r="I1069" s="20">
        <f t="shared" ref="I1069:I1084" si="673">E1069*H1069</f>
        <v>-47297.25</v>
      </c>
      <c r="J1069" s="20">
        <f t="shared" ref="J1069:J1084" si="674">H1069+D1069</f>
        <v>47</v>
      </c>
      <c r="K1069" s="20">
        <f t="shared" ref="K1069:K1084" si="675">E1069-J1069</f>
        <v>3591.25</v>
      </c>
      <c r="L1069" s="20">
        <f t="shared" ref="L1069:L1084" si="676">G1069-B1069</f>
        <v>47</v>
      </c>
      <c r="M1069" s="20">
        <f t="shared" ref="M1069:M1084" si="677">G1069-C1069</f>
        <v>42</v>
      </c>
      <c r="N1069" s="20">
        <f t="shared" ref="N1069:N1084" si="678">E1069*L1069</f>
        <v>170997.75</v>
      </c>
      <c r="O1069" s="20">
        <f t="shared" ref="O1069:O1084" si="679">E1069*M1069</f>
        <v>152806.5</v>
      </c>
      <c r="P1069">
        <v>50215090</v>
      </c>
      <c r="Q1069" t="s">
        <v>2225</v>
      </c>
      <c r="R1069" t="s">
        <v>2099</v>
      </c>
      <c r="S1069" t="e">
        <v>#NAME?</v>
      </c>
      <c r="T1069" t="s">
        <v>2387</v>
      </c>
      <c r="U1069">
        <v>7532</v>
      </c>
      <c r="V1069" s="17">
        <v>44861</v>
      </c>
    </row>
    <row r="1070" spans="1:22" x14ac:dyDescent="0.25">
      <c r="A1070" s="20" t="s">
        <v>1073</v>
      </c>
      <c r="B1070" s="21">
        <v>44814</v>
      </c>
      <c r="C1070" s="21">
        <v>44819</v>
      </c>
      <c r="D1070" s="20">
        <v>60</v>
      </c>
      <c r="E1070" s="20">
        <v>362.46</v>
      </c>
      <c r="F1070" s="21">
        <v>44874</v>
      </c>
      <c r="G1070" s="21">
        <v>44861</v>
      </c>
      <c r="H1070" s="20">
        <f t="shared" si="672"/>
        <v>-13</v>
      </c>
      <c r="I1070" s="20">
        <f t="shared" si="673"/>
        <v>-4711.9799999999996</v>
      </c>
      <c r="J1070" s="20">
        <f t="shared" si="674"/>
        <v>47</v>
      </c>
      <c r="K1070" s="20">
        <f t="shared" si="675"/>
        <v>315.45999999999998</v>
      </c>
      <c r="L1070" s="20">
        <f t="shared" si="676"/>
        <v>47</v>
      </c>
      <c r="M1070" s="20">
        <f t="shared" si="677"/>
        <v>42</v>
      </c>
      <c r="N1070" s="20">
        <f t="shared" si="678"/>
        <v>17035.62</v>
      </c>
      <c r="O1070" s="20">
        <f t="shared" si="679"/>
        <v>15223.32</v>
      </c>
      <c r="P1070">
        <v>50215070</v>
      </c>
      <c r="Q1070" t="e">
        <v>#NAME?</v>
      </c>
      <c r="R1070" t="s">
        <v>2099</v>
      </c>
      <c r="S1070" t="e">
        <v>#NAME?</v>
      </c>
      <c r="T1070" t="s">
        <v>2387</v>
      </c>
      <c r="U1070">
        <v>7532</v>
      </c>
      <c r="V1070" s="17">
        <v>44861</v>
      </c>
    </row>
    <row r="1071" spans="1:22" x14ac:dyDescent="0.25">
      <c r="A1071" s="20" t="s">
        <v>1074</v>
      </c>
      <c r="B1071" s="21">
        <v>44814</v>
      </c>
      <c r="C1071" s="21">
        <v>44819</v>
      </c>
      <c r="D1071" s="20">
        <v>60</v>
      </c>
      <c r="E1071" s="22">
        <v>4037.8</v>
      </c>
      <c r="F1071" s="21">
        <v>44874</v>
      </c>
      <c r="G1071" s="21">
        <v>44861</v>
      </c>
      <c r="H1071" s="20">
        <f t="shared" si="672"/>
        <v>-13</v>
      </c>
      <c r="I1071" s="20">
        <f t="shared" si="673"/>
        <v>-52491.4</v>
      </c>
      <c r="J1071" s="20">
        <f t="shared" si="674"/>
        <v>47</v>
      </c>
      <c r="K1071" s="20">
        <f t="shared" si="675"/>
        <v>3990.8</v>
      </c>
      <c r="L1071" s="20">
        <f t="shared" si="676"/>
        <v>47</v>
      </c>
      <c r="M1071" s="20">
        <f t="shared" si="677"/>
        <v>42</v>
      </c>
      <c r="N1071" s="20">
        <f t="shared" si="678"/>
        <v>189776.6</v>
      </c>
      <c r="O1071" s="20">
        <f t="shared" si="679"/>
        <v>169587.6</v>
      </c>
      <c r="P1071">
        <v>50218040</v>
      </c>
      <c r="Q1071" t="s">
        <v>2224</v>
      </c>
      <c r="R1071" t="s">
        <v>2110</v>
      </c>
      <c r="S1071" t="e">
        <v>#NAME?</v>
      </c>
      <c r="T1071" t="s">
        <v>2387</v>
      </c>
      <c r="U1071">
        <v>7532</v>
      </c>
      <c r="V1071" s="17">
        <v>44861</v>
      </c>
    </row>
    <row r="1072" spans="1:22" x14ac:dyDescent="0.25">
      <c r="A1072" s="20" t="s">
        <v>1071</v>
      </c>
      <c r="B1072" s="21">
        <v>44842</v>
      </c>
      <c r="C1072" s="21">
        <v>44855</v>
      </c>
      <c r="D1072" s="20">
        <v>60</v>
      </c>
      <c r="E1072" s="22">
        <v>1801.43</v>
      </c>
      <c r="F1072" s="21">
        <v>44904</v>
      </c>
      <c r="G1072" s="21">
        <v>44910</v>
      </c>
      <c r="H1072" s="20">
        <f t="shared" si="672"/>
        <v>6</v>
      </c>
      <c r="I1072" s="20">
        <f t="shared" si="673"/>
        <v>10808.58</v>
      </c>
      <c r="J1072" s="20">
        <f t="shared" si="674"/>
        <v>66</v>
      </c>
      <c r="K1072" s="20">
        <f t="shared" si="675"/>
        <v>1735.43</v>
      </c>
      <c r="L1072" s="20">
        <f t="shared" si="676"/>
        <v>68</v>
      </c>
      <c r="M1072" s="20">
        <f t="shared" si="677"/>
        <v>55</v>
      </c>
      <c r="N1072" s="20">
        <f t="shared" si="678"/>
        <v>122497.24</v>
      </c>
      <c r="O1072" s="20">
        <f t="shared" si="679"/>
        <v>99078.650000000009</v>
      </c>
      <c r="P1072">
        <v>50215090</v>
      </c>
      <c r="Q1072" t="s">
        <v>2225</v>
      </c>
      <c r="R1072" t="s">
        <v>2099</v>
      </c>
      <c r="S1072" t="e">
        <v>#NAME?</v>
      </c>
      <c r="T1072" t="s">
        <v>2387</v>
      </c>
      <c r="U1072">
        <v>8346</v>
      </c>
      <c r="V1072" s="17">
        <v>44910</v>
      </c>
    </row>
    <row r="1073" spans="1:22" x14ac:dyDescent="0.25">
      <c r="A1073" s="20" t="s">
        <v>1075</v>
      </c>
      <c r="B1073" s="21">
        <v>44842</v>
      </c>
      <c r="C1073" s="21">
        <v>44854</v>
      </c>
      <c r="D1073" s="20">
        <v>60</v>
      </c>
      <c r="E1073" s="20">
        <v>262.89999999999998</v>
      </c>
      <c r="F1073" s="21">
        <v>44902</v>
      </c>
      <c r="G1073" s="21">
        <v>44910</v>
      </c>
      <c r="H1073" s="20">
        <f t="shared" si="672"/>
        <v>8</v>
      </c>
      <c r="I1073" s="20">
        <f t="shared" si="673"/>
        <v>2103.1999999999998</v>
      </c>
      <c r="J1073" s="20">
        <f t="shared" si="674"/>
        <v>68</v>
      </c>
      <c r="K1073" s="20">
        <f t="shared" si="675"/>
        <v>194.89999999999998</v>
      </c>
      <c r="L1073" s="20">
        <f t="shared" si="676"/>
        <v>68</v>
      </c>
      <c r="M1073" s="20">
        <f t="shared" si="677"/>
        <v>56</v>
      </c>
      <c r="N1073" s="20">
        <f t="shared" si="678"/>
        <v>17877.199999999997</v>
      </c>
      <c r="O1073" s="20">
        <f t="shared" si="679"/>
        <v>14722.399999999998</v>
      </c>
      <c r="P1073">
        <v>50215070</v>
      </c>
      <c r="Q1073" t="e">
        <v>#NAME?</v>
      </c>
      <c r="R1073" t="s">
        <v>2099</v>
      </c>
      <c r="S1073" t="e">
        <v>#NAME?</v>
      </c>
      <c r="T1073" t="s">
        <v>2387</v>
      </c>
      <c r="U1073">
        <v>8346</v>
      </c>
      <c r="V1073" s="17">
        <v>44910</v>
      </c>
    </row>
    <row r="1074" spans="1:22" x14ac:dyDescent="0.25">
      <c r="A1074" s="20" t="s">
        <v>1076</v>
      </c>
      <c r="B1074" s="21">
        <v>44842</v>
      </c>
      <c r="C1074" s="21">
        <v>44854</v>
      </c>
      <c r="D1074" s="20">
        <v>60</v>
      </c>
      <c r="E1074" s="22">
        <v>2618.1</v>
      </c>
      <c r="F1074" s="21">
        <v>44903</v>
      </c>
      <c r="G1074" s="21">
        <v>44910</v>
      </c>
      <c r="H1074" s="20">
        <f t="shared" si="672"/>
        <v>7</v>
      </c>
      <c r="I1074" s="20">
        <f t="shared" si="673"/>
        <v>18326.7</v>
      </c>
      <c r="J1074" s="20">
        <f t="shared" si="674"/>
        <v>67</v>
      </c>
      <c r="K1074" s="20">
        <f t="shared" si="675"/>
        <v>2551.1</v>
      </c>
      <c r="L1074" s="20">
        <f t="shared" si="676"/>
        <v>68</v>
      </c>
      <c r="M1074" s="20">
        <f t="shared" si="677"/>
        <v>56</v>
      </c>
      <c r="N1074" s="20">
        <f t="shared" si="678"/>
        <v>178030.8</v>
      </c>
      <c r="O1074" s="20">
        <f t="shared" si="679"/>
        <v>146613.6</v>
      </c>
      <c r="P1074">
        <v>50218040</v>
      </c>
      <c r="Q1074" t="s">
        <v>2224</v>
      </c>
      <c r="R1074" t="s">
        <v>2110</v>
      </c>
      <c r="S1074" t="e">
        <v>#NAME?</v>
      </c>
      <c r="T1074" t="s">
        <v>2387</v>
      </c>
      <c r="U1074">
        <v>8346</v>
      </c>
      <c r="V1074" s="17">
        <v>44910</v>
      </c>
    </row>
    <row r="1075" spans="1:22" x14ac:dyDescent="0.25">
      <c r="A1075" s="20" t="s">
        <v>1077</v>
      </c>
      <c r="B1075" s="21">
        <v>44634</v>
      </c>
      <c r="C1075" s="21">
        <v>44635</v>
      </c>
      <c r="D1075" s="20">
        <v>60</v>
      </c>
      <c r="E1075" s="20">
        <v>28.73</v>
      </c>
      <c r="F1075" s="21">
        <v>44694</v>
      </c>
      <c r="G1075" s="21">
        <v>44860</v>
      </c>
      <c r="H1075" s="20">
        <f t="shared" si="672"/>
        <v>166</v>
      </c>
      <c r="I1075" s="20">
        <f t="shared" si="673"/>
        <v>4769.18</v>
      </c>
      <c r="J1075" s="20">
        <f t="shared" si="674"/>
        <v>226</v>
      </c>
      <c r="K1075" s="20">
        <f t="shared" si="675"/>
        <v>-197.27</v>
      </c>
      <c r="L1075" s="20">
        <f t="shared" si="676"/>
        <v>226</v>
      </c>
      <c r="M1075" s="20">
        <f t="shared" si="677"/>
        <v>225</v>
      </c>
      <c r="N1075" s="20">
        <f t="shared" si="678"/>
        <v>6492.9800000000005</v>
      </c>
      <c r="O1075" s="20">
        <f t="shared" si="679"/>
        <v>6464.25</v>
      </c>
      <c r="P1075">
        <v>50111010</v>
      </c>
      <c r="Q1075" t="s">
        <v>2208</v>
      </c>
      <c r="R1075" t="s">
        <v>2080</v>
      </c>
      <c r="S1075" t="s">
        <v>2150</v>
      </c>
      <c r="T1075" t="s">
        <v>2388</v>
      </c>
      <c r="U1075">
        <v>7512</v>
      </c>
      <c r="V1075" s="17">
        <v>44860</v>
      </c>
    </row>
    <row r="1076" spans="1:22" x14ac:dyDescent="0.25">
      <c r="A1076" s="20" t="s">
        <v>1078</v>
      </c>
      <c r="B1076" s="21">
        <v>44666</v>
      </c>
      <c r="C1076" s="21">
        <v>44680</v>
      </c>
      <c r="D1076" s="20">
        <v>60</v>
      </c>
      <c r="E1076" s="20">
        <v>57.52</v>
      </c>
      <c r="F1076" s="21">
        <v>44727</v>
      </c>
      <c r="G1076" s="21">
        <v>44860</v>
      </c>
      <c r="H1076" s="20">
        <f t="shared" si="672"/>
        <v>133</v>
      </c>
      <c r="I1076" s="20">
        <f t="shared" si="673"/>
        <v>7650.1600000000008</v>
      </c>
      <c r="J1076" s="20">
        <f t="shared" si="674"/>
        <v>193</v>
      </c>
      <c r="K1076" s="20">
        <f t="shared" si="675"/>
        <v>-135.47999999999999</v>
      </c>
      <c r="L1076" s="20">
        <f t="shared" si="676"/>
        <v>194</v>
      </c>
      <c r="M1076" s="20">
        <f t="shared" si="677"/>
        <v>180</v>
      </c>
      <c r="N1076" s="20">
        <f t="shared" si="678"/>
        <v>11158.880000000001</v>
      </c>
      <c r="O1076" s="20">
        <f t="shared" si="679"/>
        <v>10353.6</v>
      </c>
      <c r="P1076">
        <v>50111010</v>
      </c>
      <c r="Q1076" t="s">
        <v>2208</v>
      </c>
      <c r="R1076" t="s">
        <v>2080</v>
      </c>
      <c r="S1076" t="s">
        <v>2150</v>
      </c>
      <c r="T1076" t="s">
        <v>2388</v>
      </c>
      <c r="U1076">
        <v>7512</v>
      </c>
      <c r="V1076" s="17">
        <v>44860</v>
      </c>
    </row>
    <row r="1077" spans="1:22" x14ac:dyDescent="0.25">
      <c r="A1077" s="20" t="s">
        <v>1079</v>
      </c>
      <c r="B1077" s="21">
        <v>44671</v>
      </c>
      <c r="C1077" s="21">
        <v>44681</v>
      </c>
      <c r="D1077" s="20">
        <v>60</v>
      </c>
      <c r="E1077" s="20">
        <v>59.38</v>
      </c>
      <c r="F1077" s="21">
        <v>44731</v>
      </c>
      <c r="G1077" s="21">
        <v>44860</v>
      </c>
      <c r="H1077" s="20">
        <f t="shared" si="672"/>
        <v>129</v>
      </c>
      <c r="I1077" s="20">
        <f t="shared" si="673"/>
        <v>7660.02</v>
      </c>
      <c r="J1077" s="20">
        <f t="shared" si="674"/>
        <v>189</v>
      </c>
      <c r="K1077" s="20">
        <f t="shared" si="675"/>
        <v>-129.62</v>
      </c>
      <c r="L1077" s="20">
        <f t="shared" si="676"/>
        <v>189</v>
      </c>
      <c r="M1077" s="20">
        <f t="shared" si="677"/>
        <v>179</v>
      </c>
      <c r="N1077" s="20">
        <f t="shared" si="678"/>
        <v>11222.82</v>
      </c>
      <c r="O1077" s="20">
        <f t="shared" si="679"/>
        <v>10629.02</v>
      </c>
      <c r="P1077">
        <v>50111010</v>
      </c>
      <c r="Q1077" t="s">
        <v>2208</v>
      </c>
      <c r="R1077" t="s">
        <v>2080</v>
      </c>
      <c r="S1077" t="s">
        <v>2150</v>
      </c>
      <c r="T1077" t="s">
        <v>2388</v>
      </c>
      <c r="U1077">
        <v>7512</v>
      </c>
      <c r="V1077" s="17">
        <v>44860</v>
      </c>
    </row>
    <row r="1078" spans="1:22" x14ac:dyDescent="0.25">
      <c r="A1078" s="20" t="s">
        <v>1080</v>
      </c>
      <c r="B1078" s="21">
        <v>44692</v>
      </c>
      <c r="C1078" s="21">
        <v>44698</v>
      </c>
      <c r="D1078" s="20">
        <v>60</v>
      </c>
      <c r="E1078" s="20">
        <v>55.04</v>
      </c>
      <c r="F1078" s="21">
        <v>44752</v>
      </c>
      <c r="G1078" s="21">
        <v>44860</v>
      </c>
      <c r="H1078" s="20">
        <f t="shared" si="672"/>
        <v>108</v>
      </c>
      <c r="I1078" s="20">
        <f t="shared" si="673"/>
        <v>5944.32</v>
      </c>
      <c r="J1078" s="20">
        <f t="shared" si="674"/>
        <v>168</v>
      </c>
      <c r="K1078" s="20">
        <f t="shared" si="675"/>
        <v>-112.96000000000001</v>
      </c>
      <c r="L1078" s="20">
        <f t="shared" si="676"/>
        <v>168</v>
      </c>
      <c r="M1078" s="20">
        <f t="shared" si="677"/>
        <v>162</v>
      </c>
      <c r="N1078" s="20">
        <f t="shared" si="678"/>
        <v>9246.7199999999993</v>
      </c>
      <c r="O1078" s="20">
        <f t="shared" si="679"/>
        <v>8916.48</v>
      </c>
      <c r="P1078">
        <v>50111010</v>
      </c>
      <c r="Q1078" t="s">
        <v>2208</v>
      </c>
      <c r="R1078" t="s">
        <v>2080</v>
      </c>
      <c r="S1078" t="s">
        <v>2150</v>
      </c>
      <c r="T1078" t="s">
        <v>2388</v>
      </c>
      <c r="U1078">
        <v>7512</v>
      </c>
      <c r="V1078" s="17">
        <v>44860</v>
      </c>
    </row>
    <row r="1079" spans="1:22" x14ac:dyDescent="0.25">
      <c r="A1079" s="20" t="s">
        <v>1081</v>
      </c>
      <c r="B1079" s="21">
        <v>44439</v>
      </c>
      <c r="C1079" s="21">
        <v>44455</v>
      </c>
      <c r="D1079" s="20">
        <v>60</v>
      </c>
      <c r="E1079" s="20">
        <v>975.37</v>
      </c>
      <c r="F1079" s="21">
        <v>44509</v>
      </c>
      <c r="G1079" s="21">
        <v>44915</v>
      </c>
      <c r="H1079" s="20">
        <f t="shared" si="672"/>
        <v>406</v>
      </c>
      <c r="I1079" s="20">
        <f t="shared" si="673"/>
        <v>396000.22000000003</v>
      </c>
      <c r="J1079" s="20">
        <f t="shared" si="674"/>
        <v>466</v>
      </c>
      <c r="K1079" s="20">
        <f t="shared" si="675"/>
        <v>509.37</v>
      </c>
      <c r="L1079" s="20">
        <f t="shared" si="676"/>
        <v>476</v>
      </c>
      <c r="M1079" s="20">
        <f t="shared" si="677"/>
        <v>460</v>
      </c>
      <c r="N1079" s="20">
        <f t="shared" si="678"/>
        <v>464276.12</v>
      </c>
      <c r="O1079" s="20">
        <f t="shared" si="679"/>
        <v>448670.2</v>
      </c>
      <c r="P1079">
        <v>50119010</v>
      </c>
      <c r="Q1079" t="s">
        <v>2215</v>
      </c>
      <c r="R1079" t="s">
        <v>2089</v>
      </c>
      <c r="S1079" t="s">
        <v>2159</v>
      </c>
      <c r="T1079" t="s">
        <v>2389</v>
      </c>
      <c r="U1079">
        <v>8536</v>
      </c>
      <c r="V1079" s="17">
        <v>44915</v>
      </c>
    </row>
    <row r="1080" spans="1:22" x14ac:dyDescent="0.25">
      <c r="A1080" s="20" t="s">
        <v>1082</v>
      </c>
      <c r="B1080" s="21">
        <v>44552</v>
      </c>
      <c r="C1080" s="21">
        <v>44561</v>
      </c>
      <c r="D1080" s="20">
        <v>60</v>
      </c>
      <c r="E1080" s="22">
        <v>81946.09</v>
      </c>
      <c r="F1080" s="21">
        <v>44619</v>
      </c>
      <c r="G1080" s="21">
        <v>44915</v>
      </c>
      <c r="H1080" s="20">
        <f t="shared" si="672"/>
        <v>296</v>
      </c>
      <c r="I1080" s="20">
        <f t="shared" si="673"/>
        <v>24256042.640000001</v>
      </c>
      <c r="J1080" s="20">
        <f t="shared" si="674"/>
        <v>356</v>
      </c>
      <c r="K1080" s="20">
        <f t="shared" si="675"/>
        <v>81590.09</v>
      </c>
      <c r="L1080" s="20">
        <f t="shared" si="676"/>
        <v>363</v>
      </c>
      <c r="M1080" s="20">
        <f t="shared" si="677"/>
        <v>354</v>
      </c>
      <c r="N1080" s="20">
        <f t="shared" si="678"/>
        <v>29746430.669999998</v>
      </c>
      <c r="O1080" s="20">
        <f t="shared" si="679"/>
        <v>29008915.859999999</v>
      </c>
      <c r="P1080">
        <v>50119010</v>
      </c>
      <c r="Q1080" t="s">
        <v>2215</v>
      </c>
      <c r="R1080" t="s">
        <v>2089</v>
      </c>
      <c r="S1080" t="s">
        <v>2159</v>
      </c>
      <c r="T1080" t="s">
        <v>2389</v>
      </c>
      <c r="U1080">
        <v>8536</v>
      </c>
      <c r="V1080" s="17">
        <v>44915</v>
      </c>
    </row>
    <row r="1081" spans="1:22" x14ac:dyDescent="0.25">
      <c r="A1081" s="20" t="s">
        <v>1083</v>
      </c>
      <c r="B1081" s="21">
        <v>44558</v>
      </c>
      <c r="C1081" s="21">
        <v>44561</v>
      </c>
      <c r="D1081" s="20">
        <v>60</v>
      </c>
      <c r="E1081" s="22">
        <v>11821.61</v>
      </c>
      <c r="F1081" s="21">
        <v>44619</v>
      </c>
      <c r="G1081" s="21">
        <v>44869</v>
      </c>
      <c r="H1081" s="20">
        <f t="shared" si="672"/>
        <v>250</v>
      </c>
      <c r="I1081" s="20">
        <f t="shared" si="673"/>
        <v>2955402.5</v>
      </c>
      <c r="J1081" s="20">
        <f t="shared" si="674"/>
        <v>310</v>
      </c>
      <c r="K1081" s="20">
        <f t="shared" si="675"/>
        <v>11511.61</v>
      </c>
      <c r="L1081" s="20">
        <f t="shared" si="676"/>
        <v>311</v>
      </c>
      <c r="M1081" s="20">
        <f t="shared" si="677"/>
        <v>308</v>
      </c>
      <c r="N1081" s="20">
        <f t="shared" si="678"/>
        <v>3676520.71</v>
      </c>
      <c r="O1081" s="20">
        <f t="shared" si="679"/>
        <v>3641055.8800000004</v>
      </c>
      <c r="P1081">
        <v>50119010</v>
      </c>
      <c r="Q1081" t="s">
        <v>2215</v>
      </c>
      <c r="R1081" t="s">
        <v>2089</v>
      </c>
      <c r="S1081" t="s">
        <v>2159</v>
      </c>
      <c r="T1081" t="s">
        <v>2389</v>
      </c>
      <c r="U1081">
        <v>7652</v>
      </c>
      <c r="V1081" s="17">
        <v>44869</v>
      </c>
    </row>
    <row r="1082" spans="1:22" x14ac:dyDescent="0.25">
      <c r="A1082" s="20" t="s">
        <v>1084</v>
      </c>
      <c r="B1082" s="21">
        <v>44589</v>
      </c>
      <c r="C1082" s="21">
        <v>44613</v>
      </c>
      <c r="D1082" s="20">
        <v>60</v>
      </c>
      <c r="E1082" s="20">
        <v>597.87</v>
      </c>
      <c r="F1082" s="21">
        <v>44667</v>
      </c>
      <c r="G1082" s="21">
        <v>44837</v>
      </c>
      <c r="H1082" s="20">
        <f t="shared" si="672"/>
        <v>170</v>
      </c>
      <c r="I1082" s="20">
        <f t="shared" si="673"/>
        <v>101637.9</v>
      </c>
      <c r="J1082" s="20">
        <f t="shared" si="674"/>
        <v>230</v>
      </c>
      <c r="K1082" s="20">
        <f t="shared" si="675"/>
        <v>367.87</v>
      </c>
      <c r="L1082" s="20">
        <f t="shared" si="676"/>
        <v>248</v>
      </c>
      <c r="M1082" s="20">
        <f t="shared" si="677"/>
        <v>224</v>
      </c>
      <c r="N1082" s="20">
        <f t="shared" si="678"/>
        <v>148271.76</v>
      </c>
      <c r="O1082" s="20">
        <f t="shared" si="679"/>
        <v>133922.88</v>
      </c>
      <c r="P1082">
        <v>50118010</v>
      </c>
      <c r="Q1082" t="s">
        <v>2207</v>
      </c>
      <c r="R1082" t="s">
        <v>2079</v>
      </c>
      <c r="S1082" t="s">
        <v>2149</v>
      </c>
      <c r="T1082" t="s">
        <v>2389</v>
      </c>
      <c r="U1082">
        <v>7001</v>
      </c>
      <c r="V1082" s="17">
        <v>44837</v>
      </c>
    </row>
    <row r="1083" spans="1:22" x14ac:dyDescent="0.25">
      <c r="A1083" s="20" t="s">
        <v>1085</v>
      </c>
      <c r="B1083" s="21">
        <v>44638</v>
      </c>
      <c r="C1083" s="21">
        <v>44646</v>
      </c>
      <c r="D1083" s="20">
        <v>60</v>
      </c>
      <c r="E1083" s="22">
        <v>17569.3</v>
      </c>
      <c r="F1083" s="21">
        <v>44702</v>
      </c>
      <c r="G1083" s="21">
        <v>44837</v>
      </c>
      <c r="H1083" s="20">
        <f t="shared" si="672"/>
        <v>135</v>
      </c>
      <c r="I1083" s="20">
        <f t="shared" si="673"/>
        <v>2371855.5</v>
      </c>
      <c r="J1083" s="20">
        <f t="shared" si="674"/>
        <v>195</v>
      </c>
      <c r="K1083" s="20">
        <f t="shared" si="675"/>
        <v>17374.3</v>
      </c>
      <c r="L1083" s="20">
        <f t="shared" si="676"/>
        <v>199</v>
      </c>
      <c r="M1083" s="20">
        <f t="shared" si="677"/>
        <v>191</v>
      </c>
      <c r="N1083" s="20">
        <f t="shared" si="678"/>
        <v>3496290.6999999997</v>
      </c>
      <c r="O1083" s="20">
        <f t="shared" si="679"/>
        <v>3355736.3</v>
      </c>
      <c r="P1083">
        <v>50118010</v>
      </c>
      <c r="Q1083" t="s">
        <v>2207</v>
      </c>
      <c r="R1083" t="s">
        <v>2079</v>
      </c>
      <c r="S1083" t="s">
        <v>2149</v>
      </c>
      <c r="T1083" t="s">
        <v>2389</v>
      </c>
      <c r="U1083">
        <v>7001</v>
      </c>
      <c r="V1083" s="17">
        <v>44837</v>
      </c>
    </row>
    <row r="1084" spans="1:22" x14ac:dyDescent="0.25">
      <c r="A1084" s="20" t="s">
        <v>1086</v>
      </c>
      <c r="B1084" s="21">
        <v>44638</v>
      </c>
      <c r="C1084" s="21">
        <v>44646</v>
      </c>
      <c r="D1084" s="20">
        <v>60</v>
      </c>
      <c r="E1084" s="22">
        <v>11726.46</v>
      </c>
      <c r="F1084" s="21">
        <v>44702</v>
      </c>
      <c r="G1084" s="21">
        <v>44837</v>
      </c>
      <c r="H1084" s="20">
        <f t="shared" si="672"/>
        <v>135</v>
      </c>
      <c r="I1084" s="20">
        <f t="shared" si="673"/>
        <v>1583072.0999999999</v>
      </c>
      <c r="J1084" s="20">
        <f t="shared" si="674"/>
        <v>195</v>
      </c>
      <c r="K1084" s="20">
        <f t="shared" si="675"/>
        <v>11531.46</v>
      </c>
      <c r="L1084" s="20">
        <f t="shared" si="676"/>
        <v>199</v>
      </c>
      <c r="M1084" s="20">
        <f t="shared" si="677"/>
        <v>191</v>
      </c>
      <c r="N1084" s="20">
        <f t="shared" si="678"/>
        <v>2333565.54</v>
      </c>
      <c r="O1084" s="20">
        <f t="shared" si="679"/>
        <v>2239753.86</v>
      </c>
      <c r="P1084">
        <v>50118010</v>
      </c>
      <c r="Q1084" t="s">
        <v>2207</v>
      </c>
      <c r="R1084" t="s">
        <v>2079</v>
      </c>
      <c r="S1084" t="s">
        <v>2149</v>
      </c>
      <c r="T1084" t="s">
        <v>2389</v>
      </c>
      <c r="U1084">
        <v>7001</v>
      </c>
      <c r="V1084" s="17">
        <v>44837</v>
      </c>
    </row>
    <row r="1085" spans="1:22" x14ac:dyDescent="0.25">
      <c r="A1085" s="20" t="s">
        <v>1087</v>
      </c>
      <c r="B1085" s="21">
        <v>44645</v>
      </c>
      <c r="C1085" s="21">
        <v>44662</v>
      </c>
      <c r="D1085" s="20">
        <v>60</v>
      </c>
      <c r="E1085" s="22">
        <v>5433.05</v>
      </c>
      <c r="F1085" s="21">
        <v>44712</v>
      </c>
      <c r="G1085" s="21">
        <v>44837</v>
      </c>
      <c r="H1085" s="20">
        <f t="shared" ref="H1085:H1112" si="680">G1085-F1085</f>
        <v>125</v>
      </c>
      <c r="I1085" s="20">
        <f t="shared" ref="I1085:I1112" si="681">E1085*H1085</f>
        <v>679131.25</v>
      </c>
      <c r="J1085" s="20">
        <f t="shared" ref="J1085:J1112" si="682">H1085+D1085</f>
        <v>185</v>
      </c>
      <c r="K1085" s="20">
        <f t="shared" ref="K1085:K1112" si="683">E1085-J1085</f>
        <v>5248.05</v>
      </c>
      <c r="L1085" s="20">
        <f t="shared" ref="L1085:L1112" si="684">G1085-B1085</f>
        <v>192</v>
      </c>
      <c r="M1085" s="20">
        <f t="shared" ref="M1085:M1112" si="685">G1085-C1085</f>
        <v>175</v>
      </c>
      <c r="N1085" s="20">
        <f t="shared" ref="N1085:N1112" si="686">E1085*L1085</f>
        <v>1043145.6000000001</v>
      </c>
      <c r="O1085" s="20">
        <f t="shared" ref="O1085:O1112" si="687">E1085*M1085</f>
        <v>950783.75</v>
      </c>
      <c r="P1085">
        <v>50118010</v>
      </c>
      <c r="Q1085" t="s">
        <v>2207</v>
      </c>
      <c r="R1085" t="s">
        <v>2079</v>
      </c>
      <c r="S1085" t="s">
        <v>2149</v>
      </c>
      <c r="T1085" t="s">
        <v>2389</v>
      </c>
      <c r="U1085">
        <v>7001</v>
      </c>
      <c r="V1085" s="17">
        <v>44837</v>
      </c>
    </row>
    <row r="1086" spans="1:22" x14ac:dyDescent="0.25">
      <c r="A1086" s="20" t="s">
        <v>1088</v>
      </c>
      <c r="B1086" s="21">
        <v>44672</v>
      </c>
      <c r="C1086" s="21">
        <v>44686</v>
      </c>
      <c r="D1086" s="20">
        <v>60</v>
      </c>
      <c r="E1086" s="20">
        <v>744.8</v>
      </c>
      <c r="F1086" s="21">
        <v>44737</v>
      </c>
      <c r="G1086" s="21">
        <v>44837</v>
      </c>
      <c r="H1086" s="20">
        <f t="shared" si="680"/>
        <v>100</v>
      </c>
      <c r="I1086" s="20">
        <f t="shared" si="681"/>
        <v>74480</v>
      </c>
      <c r="J1086" s="20">
        <f t="shared" si="682"/>
        <v>160</v>
      </c>
      <c r="K1086" s="20">
        <f t="shared" si="683"/>
        <v>584.79999999999995</v>
      </c>
      <c r="L1086" s="20">
        <f t="shared" si="684"/>
        <v>165</v>
      </c>
      <c r="M1086" s="20">
        <f t="shared" si="685"/>
        <v>151</v>
      </c>
      <c r="N1086" s="20">
        <f t="shared" si="686"/>
        <v>122891.99999999999</v>
      </c>
      <c r="O1086" s="20">
        <f t="shared" si="687"/>
        <v>112464.79999999999</v>
      </c>
      <c r="P1086">
        <v>50119010</v>
      </c>
      <c r="Q1086" t="s">
        <v>2215</v>
      </c>
      <c r="R1086" t="s">
        <v>2089</v>
      </c>
      <c r="S1086" t="s">
        <v>2159</v>
      </c>
      <c r="T1086" t="s">
        <v>2389</v>
      </c>
      <c r="U1086">
        <v>7001</v>
      </c>
      <c r="V1086" s="17">
        <v>44837</v>
      </c>
    </row>
    <row r="1087" spans="1:22" x14ac:dyDescent="0.25">
      <c r="A1087" s="20" t="s">
        <v>1089</v>
      </c>
      <c r="B1087" s="21">
        <v>44693</v>
      </c>
      <c r="C1087" s="21">
        <v>44708</v>
      </c>
      <c r="D1087" s="20">
        <v>60</v>
      </c>
      <c r="E1087" s="20">
        <v>731.4</v>
      </c>
      <c r="F1087" s="21">
        <v>44757</v>
      </c>
      <c r="G1087" s="21">
        <v>44837</v>
      </c>
      <c r="H1087" s="20">
        <f t="shared" si="680"/>
        <v>80</v>
      </c>
      <c r="I1087" s="20">
        <f t="shared" si="681"/>
        <v>58512</v>
      </c>
      <c r="J1087" s="20">
        <f t="shared" si="682"/>
        <v>140</v>
      </c>
      <c r="K1087" s="20">
        <f t="shared" si="683"/>
        <v>591.4</v>
      </c>
      <c r="L1087" s="20">
        <f t="shared" si="684"/>
        <v>144</v>
      </c>
      <c r="M1087" s="20">
        <f t="shared" si="685"/>
        <v>129</v>
      </c>
      <c r="N1087" s="20">
        <f t="shared" si="686"/>
        <v>105321.59999999999</v>
      </c>
      <c r="O1087" s="20">
        <f t="shared" si="687"/>
        <v>94350.599999999991</v>
      </c>
      <c r="P1087">
        <v>50118010</v>
      </c>
      <c r="Q1087" t="s">
        <v>2207</v>
      </c>
      <c r="R1087" t="s">
        <v>2079</v>
      </c>
      <c r="S1087" t="s">
        <v>2149</v>
      </c>
      <c r="T1087" t="s">
        <v>2389</v>
      </c>
      <c r="U1087">
        <v>7001</v>
      </c>
      <c r="V1087" s="17">
        <v>44837</v>
      </c>
    </row>
    <row r="1088" spans="1:22" x14ac:dyDescent="0.25">
      <c r="A1088" s="20" t="s">
        <v>1090</v>
      </c>
      <c r="B1088" s="21">
        <v>44701</v>
      </c>
      <c r="C1088" s="21">
        <v>44720</v>
      </c>
      <c r="D1088" s="20">
        <v>60</v>
      </c>
      <c r="E1088" s="22">
        <v>1176</v>
      </c>
      <c r="F1088" s="21">
        <v>44761</v>
      </c>
      <c r="G1088" s="21">
        <v>44837</v>
      </c>
      <c r="H1088" s="20">
        <f t="shared" si="680"/>
        <v>76</v>
      </c>
      <c r="I1088" s="20">
        <f t="shared" si="681"/>
        <v>89376</v>
      </c>
      <c r="J1088" s="20">
        <f t="shared" si="682"/>
        <v>136</v>
      </c>
      <c r="K1088" s="20">
        <f t="shared" si="683"/>
        <v>1040</v>
      </c>
      <c r="L1088" s="20">
        <f t="shared" si="684"/>
        <v>136</v>
      </c>
      <c r="M1088" s="20">
        <f t="shared" si="685"/>
        <v>117</v>
      </c>
      <c r="N1088" s="20">
        <f t="shared" si="686"/>
        <v>159936</v>
      </c>
      <c r="O1088" s="20">
        <f t="shared" si="687"/>
        <v>137592</v>
      </c>
      <c r="P1088">
        <v>50118010</v>
      </c>
      <c r="Q1088" t="s">
        <v>2207</v>
      </c>
      <c r="R1088" t="s">
        <v>2079</v>
      </c>
      <c r="S1088" t="s">
        <v>2149</v>
      </c>
      <c r="T1088" t="s">
        <v>2389</v>
      </c>
      <c r="U1088">
        <v>7001</v>
      </c>
      <c r="V1088" s="17">
        <v>44837</v>
      </c>
    </row>
    <row r="1089" spans="1:22" x14ac:dyDescent="0.25">
      <c r="A1089" s="20" t="s">
        <v>1091</v>
      </c>
      <c r="B1089" s="21">
        <v>44707</v>
      </c>
      <c r="C1089" s="21">
        <v>44724</v>
      </c>
      <c r="D1089" s="20">
        <v>60</v>
      </c>
      <c r="E1089" s="22">
        <v>1080.5999999999999</v>
      </c>
      <c r="F1089" s="21">
        <v>44774</v>
      </c>
      <c r="G1089" s="21">
        <v>44837</v>
      </c>
      <c r="H1089" s="20">
        <f t="shared" si="680"/>
        <v>63</v>
      </c>
      <c r="I1089" s="20">
        <f t="shared" si="681"/>
        <v>68077.799999999988</v>
      </c>
      <c r="J1089" s="20">
        <f t="shared" si="682"/>
        <v>123</v>
      </c>
      <c r="K1089" s="20">
        <f t="shared" si="683"/>
        <v>957.59999999999991</v>
      </c>
      <c r="L1089" s="20">
        <f t="shared" si="684"/>
        <v>130</v>
      </c>
      <c r="M1089" s="20">
        <f t="shared" si="685"/>
        <v>113</v>
      </c>
      <c r="N1089" s="20">
        <f t="shared" si="686"/>
        <v>140478</v>
      </c>
      <c r="O1089" s="20">
        <f t="shared" si="687"/>
        <v>122107.79999999999</v>
      </c>
      <c r="P1089">
        <v>50118010</v>
      </c>
      <c r="Q1089" t="s">
        <v>2207</v>
      </c>
      <c r="R1089" t="s">
        <v>2079</v>
      </c>
      <c r="S1089" t="s">
        <v>2149</v>
      </c>
      <c r="T1089" t="s">
        <v>2389</v>
      </c>
      <c r="U1089">
        <v>7001</v>
      </c>
      <c r="V1089" s="17">
        <v>44837</v>
      </c>
    </row>
    <row r="1090" spans="1:22" x14ac:dyDescent="0.25">
      <c r="A1090" s="20" t="s">
        <v>1092</v>
      </c>
      <c r="B1090" s="21">
        <v>44708</v>
      </c>
      <c r="C1090" s="21">
        <v>44724</v>
      </c>
      <c r="D1090" s="20">
        <v>60</v>
      </c>
      <c r="E1090" s="20">
        <v>744.8</v>
      </c>
      <c r="F1090" s="21">
        <v>44774</v>
      </c>
      <c r="G1090" s="21">
        <v>44837</v>
      </c>
      <c r="H1090" s="20">
        <f t="shared" si="680"/>
        <v>63</v>
      </c>
      <c r="I1090" s="20">
        <f t="shared" si="681"/>
        <v>46922.399999999994</v>
      </c>
      <c r="J1090" s="20">
        <f t="shared" si="682"/>
        <v>123</v>
      </c>
      <c r="K1090" s="20">
        <f t="shared" si="683"/>
        <v>621.79999999999995</v>
      </c>
      <c r="L1090" s="20">
        <f t="shared" si="684"/>
        <v>129</v>
      </c>
      <c r="M1090" s="20">
        <f t="shared" si="685"/>
        <v>113</v>
      </c>
      <c r="N1090" s="20">
        <f t="shared" si="686"/>
        <v>96079.2</v>
      </c>
      <c r="O1090" s="20">
        <f t="shared" si="687"/>
        <v>84162.4</v>
      </c>
      <c r="P1090">
        <v>50118010</v>
      </c>
      <c r="Q1090" t="s">
        <v>2207</v>
      </c>
      <c r="R1090" t="s">
        <v>2079</v>
      </c>
      <c r="S1090" t="s">
        <v>2149</v>
      </c>
      <c r="T1090" t="s">
        <v>2389</v>
      </c>
      <c r="U1090">
        <v>7001</v>
      </c>
      <c r="V1090" s="17">
        <v>44837</v>
      </c>
    </row>
    <row r="1091" spans="1:22" x14ac:dyDescent="0.25">
      <c r="A1091" s="20" t="s">
        <v>1093</v>
      </c>
      <c r="B1091" s="21">
        <v>44712</v>
      </c>
      <c r="C1091" s="21">
        <v>44727</v>
      </c>
      <c r="D1091" s="20">
        <v>60</v>
      </c>
      <c r="E1091" s="20">
        <v>336</v>
      </c>
      <c r="F1091" s="21">
        <v>44780</v>
      </c>
      <c r="G1091" s="21">
        <v>44837</v>
      </c>
      <c r="H1091" s="20">
        <f t="shared" si="680"/>
        <v>57</v>
      </c>
      <c r="I1091" s="20">
        <f t="shared" si="681"/>
        <v>19152</v>
      </c>
      <c r="J1091" s="20">
        <f t="shared" si="682"/>
        <v>117</v>
      </c>
      <c r="K1091" s="20">
        <f t="shared" si="683"/>
        <v>219</v>
      </c>
      <c r="L1091" s="20">
        <f t="shared" si="684"/>
        <v>125</v>
      </c>
      <c r="M1091" s="20">
        <f t="shared" si="685"/>
        <v>110</v>
      </c>
      <c r="N1091" s="20">
        <f t="shared" si="686"/>
        <v>42000</v>
      </c>
      <c r="O1091" s="20">
        <f t="shared" si="687"/>
        <v>36960</v>
      </c>
      <c r="P1091">
        <v>50118010</v>
      </c>
      <c r="Q1091" t="s">
        <v>2207</v>
      </c>
      <c r="R1091" t="s">
        <v>2079</v>
      </c>
      <c r="S1091" t="s">
        <v>2149</v>
      </c>
      <c r="T1091" t="s">
        <v>2389</v>
      </c>
      <c r="U1091">
        <v>7001</v>
      </c>
      <c r="V1091" s="17">
        <v>44837</v>
      </c>
    </row>
    <row r="1092" spans="1:22" x14ac:dyDescent="0.25">
      <c r="A1092" s="20" t="s">
        <v>1094</v>
      </c>
      <c r="B1092" s="21">
        <v>44722</v>
      </c>
      <c r="C1092" s="21">
        <v>44739</v>
      </c>
      <c r="D1092" s="20">
        <v>60</v>
      </c>
      <c r="E1092" s="20">
        <v>736</v>
      </c>
      <c r="F1092" s="21">
        <v>44789</v>
      </c>
      <c r="G1092" s="21">
        <v>44837</v>
      </c>
      <c r="H1092" s="20">
        <f t="shared" si="680"/>
        <v>48</v>
      </c>
      <c r="I1092" s="20">
        <f t="shared" si="681"/>
        <v>35328</v>
      </c>
      <c r="J1092" s="20">
        <f t="shared" si="682"/>
        <v>108</v>
      </c>
      <c r="K1092" s="20">
        <f t="shared" si="683"/>
        <v>628</v>
      </c>
      <c r="L1092" s="20">
        <f t="shared" si="684"/>
        <v>115</v>
      </c>
      <c r="M1092" s="20">
        <f t="shared" si="685"/>
        <v>98</v>
      </c>
      <c r="N1092" s="20">
        <f t="shared" si="686"/>
        <v>84640</v>
      </c>
      <c r="O1092" s="20">
        <f t="shared" si="687"/>
        <v>72128</v>
      </c>
      <c r="P1092">
        <v>50118010</v>
      </c>
      <c r="Q1092" t="s">
        <v>2207</v>
      </c>
      <c r="R1092" t="s">
        <v>2079</v>
      </c>
      <c r="S1092" t="s">
        <v>2149</v>
      </c>
      <c r="T1092" t="s">
        <v>2389</v>
      </c>
      <c r="U1092">
        <v>7001</v>
      </c>
      <c r="V1092" s="17">
        <v>44837</v>
      </c>
    </row>
    <row r="1093" spans="1:22" x14ac:dyDescent="0.25">
      <c r="A1093" s="20" t="s">
        <v>1095</v>
      </c>
      <c r="B1093" s="21">
        <v>44722</v>
      </c>
      <c r="C1093" s="21">
        <v>44739</v>
      </c>
      <c r="D1093" s="20">
        <v>60</v>
      </c>
      <c r="E1093" s="22">
        <v>2472</v>
      </c>
      <c r="F1093" s="21">
        <v>44788</v>
      </c>
      <c r="G1093" s="21">
        <v>44837</v>
      </c>
      <c r="H1093" s="20">
        <f t="shared" si="680"/>
        <v>49</v>
      </c>
      <c r="I1093" s="20">
        <f t="shared" si="681"/>
        <v>121128</v>
      </c>
      <c r="J1093" s="20">
        <f t="shared" si="682"/>
        <v>109</v>
      </c>
      <c r="K1093" s="20">
        <f t="shared" si="683"/>
        <v>2363</v>
      </c>
      <c r="L1093" s="20">
        <f t="shared" si="684"/>
        <v>115</v>
      </c>
      <c r="M1093" s="20">
        <f t="shared" si="685"/>
        <v>98</v>
      </c>
      <c r="N1093" s="20">
        <f t="shared" si="686"/>
        <v>284280</v>
      </c>
      <c r="O1093" s="20">
        <f t="shared" si="687"/>
        <v>242256</v>
      </c>
      <c r="P1093">
        <v>50118010</v>
      </c>
      <c r="Q1093" t="s">
        <v>2207</v>
      </c>
      <c r="R1093" t="s">
        <v>2079</v>
      </c>
      <c r="S1093" t="s">
        <v>2149</v>
      </c>
      <c r="T1093" t="s">
        <v>2389</v>
      </c>
      <c r="U1093">
        <v>7001</v>
      </c>
      <c r="V1093" s="17">
        <v>44837</v>
      </c>
    </row>
    <row r="1094" spans="1:22" x14ac:dyDescent="0.25">
      <c r="A1094" s="20" t="s">
        <v>1096</v>
      </c>
      <c r="B1094" s="21">
        <v>44735</v>
      </c>
      <c r="C1094" s="21">
        <v>44754</v>
      </c>
      <c r="D1094" s="20">
        <v>60</v>
      </c>
      <c r="E1094" s="20">
        <v>709.8</v>
      </c>
      <c r="F1094" s="21">
        <v>44801</v>
      </c>
      <c r="G1094" s="21">
        <v>44837</v>
      </c>
      <c r="H1094" s="20">
        <f t="shared" si="680"/>
        <v>36</v>
      </c>
      <c r="I1094" s="20">
        <f t="shared" si="681"/>
        <v>25552.799999999999</v>
      </c>
      <c r="J1094" s="20">
        <f t="shared" si="682"/>
        <v>96</v>
      </c>
      <c r="K1094" s="20">
        <f t="shared" si="683"/>
        <v>613.79999999999995</v>
      </c>
      <c r="L1094" s="20">
        <f t="shared" si="684"/>
        <v>102</v>
      </c>
      <c r="M1094" s="20">
        <f t="shared" si="685"/>
        <v>83</v>
      </c>
      <c r="N1094" s="20">
        <f t="shared" si="686"/>
        <v>72399.599999999991</v>
      </c>
      <c r="O1094" s="20">
        <f t="shared" si="687"/>
        <v>58913.399999999994</v>
      </c>
      <c r="P1094">
        <v>50118010</v>
      </c>
      <c r="Q1094" t="s">
        <v>2207</v>
      </c>
      <c r="R1094" t="s">
        <v>2079</v>
      </c>
      <c r="S1094" t="s">
        <v>2149</v>
      </c>
      <c r="T1094" t="s">
        <v>2389</v>
      </c>
      <c r="U1094">
        <v>7001</v>
      </c>
      <c r="V1094" s="17">
        <v>44837</v>
      </c>
    </row>
    <row r="1095" spans="1:22" x14ac:dyDescent="0.25">
      <c r="A1095" s="20" t="s">
        <v>1097</v>
      </c>
      <c r="B1095" s="21">
        <v>44735</v>
      </c>
      <c r="C1095" s="21">
        <v>44754</v>
      </c>
      <c r="D1095" s="20">
        <v>60</v>
      </c>
      <c r="E1095" s="22">
        <v>8531.2000000000007</v>
      </c>
      <c r="F1095" s="21">
        <v>44801</v>
      </c>
      <c r="G1095" s="21">
        <v>44837</v>
      </c>
      <c r="H1095" s="20">
        <f t="shared" si="680"/>
        <v>36</v>
      </c>
      <c r="I1095" s="20">
        <f t="shared" si="681"/>
        <v>307123.20000000001</v>
      </c>
      <c r="J1095" s="20">
        <f t="shared" si="682"/>
        <v>96</v>
      </c>
      <c r="K1095" s="20">
        <f t="shared" si="683"/>
        <v>8435.2000000000007</v>
      </c>
      <c r="L1095" s="20">
        <f t="shared" si="684"/>
        <v>102</v>
      </c>
      <c r="M1095" s="20">
        <f t="shared" si="685"/>
        <v>83</v>
      </c>
      <c r="N1095" s="20">
        <f t="shared" si="686"/>
        <v>870182.40000000002</v>
      </c>
      <c r="O1095" s="20">
        <f t="shared" si="687"/>
        <v>708089.60000000009</v>
      </c>
      <c r="P1095">
        <v>50119010</v>
      </c>
      <c r="Q1095" t="s">
        <v>2215</v>
      </c>
      <c r="R1095" t="s">
        <v>2089</v>
      </c>
      <c r="S1095" t="s">
        <v>2159</v>
      </c>
      <c r="T1095" t="s">
        <v>2389</v>
      </c>
      <c r="U1095">
        <v>7001</v>
      </c>
      <c r="V1095" s="17">
        <v>44837</v>
      </c>
    </row>
    <row r="1096" spans="1:22" x14ac:dyDescent="0.25">
      <c r="A1096" s="20" t="s">
        <v>1098</v>
      </c>
      <c r="B1096" s="21">
        <v>44735</v>
      </c>
      <c r="C1096" s="21">
        <v>44754</v>
      </c>
      <c r="D1096" s="20">
        <v>60</v>
      </c>
      <c r="E1096" s="22">
        <v>17679.05</v>
      </c>
      <c r="F1096" s="21">
        <v>44801</v>
      </c>
      <c r="G1096" s="21">
        <v>44869</v>
      </c>
      <c r="H1096" s="20">
        <f t="shared" si="680"/>
        <v>68</v>
      </c>
      <c r="I1096" s="20">
        <f t="shared" si="681"/>
        <v>1202175.3999999999</v>
      </c>
      <c r="J1096" s="20">
        <f t="shared" si="682"/>
        <v>128</v>
      </c>
      <c r="K1096" s="20">
        <f t="shared" si="683"/>
        <v>17551.05</v>
      </c>
      <c r="L1096" s="20">
        <f t="shared" si="684"/>
        <v>134</v>
      </c>
      <c r="M1096" s="20">
        <f t="shared" si="685"/>
        <v>115</v>
      </c>
      <c r="N1096" s="20">
        <f t="shared" si="686"/>
        <v>2368992.6999999997</v>
      </c>
      <c r="O1096" s="20">
        <f t="shared" si="687"/>
        <v>2033090.75</v>
      </c>
      <c r="P1096">
        <v>50119010</v>
      </c>
      <c r="Q1096" t="s">
        <v>2215</v>
      </c>
      <c r="R1096" t="s">
        <v>2089</v>
      </c>
      <c r="S1096" t="s">
        <v>2159</v>
      </c>
      <c r="T1096" t="s">
        <v>2389</v>
      </c>
      <c r="U1096">
        <v>7652</v>
      </c>
      <c r="V1096" s="17">
        <v>44869</v>
      </c>
    </row>
    <row r="1097" spans="1:22" x14ac:dyDescent="0.25">
      <c r="A1097" s="20" t="s">
        <v>1099</v>
      </c>
      <c r="B1097" s="21">
        <v>44742</v>
      </c>
      <c r="C1097" s="21">
        <v>44756</v>
      </c>
      <c r="D1097" s="20">
        <v>60</v>
      </c>
      <c r="E1097" s="22">
        <v>4536</v>
      </c>
      <c r="F1097" s="21">
        <v>44804</v>
      </c>
      <c r="G1097" s="21">
        <v>44869</v>
      </c>
      <c r="H1097" s="20">
        <f t="shared" si="680"/>
        <v>65</v>
      </c>
      <c r="I1097" s="20">
        <f t="shared" si="681"/>
        <v>294840</v>
      </c>
      <c r="J1097" s="20">
        <f t="shared" si="682"/>
        <v>125</v>
      </c>
      <c r="K1097" s="20">
        <f t="shared" si="683"/>
        <v>4411</v>
      </c>
      <c r="L1097" s="20">
        <f t="shared" si="684"/>
        <v>127</v>
      </c>
      <c r="M1097" s="20">
        <f t="shared" si="685"/>
        <v>113</v>
      </c>
      <c r="N1097" s="20">
        <f t="shared" si="686"/>
        <v>576072</v>
      </c>
      <c r="O1097" s="20">
        <f t="shared" si="687"/>
        <v>512568</v>
      </c>
      <c r="P1097">
        <v>50118010</v>
      </c>
      <c r="Q1097" t="s">
        <v>2207</v>
      </c>
      <c r="R1097" t="s">
        <v>2079</v>
      </c>
      <c r="S1097" t="s">
        <v>2149</v>
      </c>
      <c r="T1097" t="s">
        <v>2389</v>
      </c>
      <c r="U1097">
        <v>7652</v>
      </c>
      <c r="V1097" s="17">
        <v>44869</v>
      </c>
    </row>
    <row r="1098" spans="1:22" x14ac:dyDescent="0.25">
      <c r="A1098" s="20" t="s">
        <v>1100</v>
      </c>
      <c r="B1098" s="21">
        <v>44749</v>
      </c>
      <c r="C1098" s="21">
        <v>44764</v>
      </c>
      <c r="D1098" s="20">
        <v>60</v>
      </c>
      <c r="E1098" s="22">
        <v>2368.1999999999998</v>
      </c>
      <c r="F1098" s="21">
        <v>44814</v>
      </c>
      <c r="G1098" s="21">
        <v>44869</v>
      </c>
      <c r="H1098" s="20">
        <f t="shared" si="680"/>
        <v>55</v>
      </c>
      <c r="I1098" s="20">
        <f t="shared" si="681"/>
        <v>130250.99999999999</v>
      </c>
      <c r="J1098" s="20">
        <f t="shared" si="682"/>
        <v>115</v>
      </c>
      <c r="K1098" s="20">
        <f t="shared" si="683"/>
        <v>2253.1999999999998</v>
      </c>
      <c r="L1098" s="20">
        <f t="shared" si="684"/>
        <v>120</v>
      </c>
      <c r="M1098" s="20">
        <f t="shared" si="685"/>
        <v>105</v>
      </c>
      <c r="N1098" s="20">
        <f t="shared" si="686"/>
        <v>284184</v>
      </c>
      <c r="O1098" s="20">
        <f t="shared" si="687"/>
        <v>248660.99999999997</v>
      </c>
      <c r="P1098">
        <v>50118010</v>
      </c>
      <c r="Q1098" t="s">
        <v>2207</v>
      </c>
      <c r="R1098" t="s">
        <v>2079</v>
      </c>
      <c r="S1098" t="s">
        <v>2149</v>
      </c>
      <c r="T1098" t="s">
        <v>2389</v>
      </c>
      <c r="U1098">
        <v>7652</v>
      </c>
      <c r="V1098" s="17">
        <v>44869</v>
      </c>
    </row>
    <row r="1099" spans="1:22" x14ac:dyDescent="0.25">
      <c r="A1099" s="20" t="s">
        <v>1101</v>
      </c>
      <c r="B1099" s="21">
        <v>44749</v>
      </c>
      <c r="C1099" s="21">
        <v>44764</v>
      </c>
      <c r="D1099" s="20">
        <v>60</v>
      </c>
      <c r="E1099" s="20">
        <v>709.8</v>
      </c>
      <c r="F1099" s="21">
        <v>44815</v>
      </c>
      <c r="G1099" s="21">
        <v>44869</v>
      </c>
      <c r="H1099" s="20">
        <f t="shared" si="680"/>
        <v>54</v>
      </c>
      <c r="I1099" s="20">
        <f t="shared" si="681"/>
        <v>38329.199999999997</v>
      </c>
      <c r="J1099" s="20">
        <f t="shared" si="682"/>
        <v>114</v>
      </c>
      <c r="K1099" s="20">
        <f t="shared" si="683"/>
        <v>595.79999999999995</v>
      </c>
      <c r="L1099" s="20">
        <f t="shared" si="684"/>
        <v>120</v>
      </c>
      <c r="M1099" s="20">
        <f t="shared" si="685"/>
        <v>105</v>
      </c>
      <c r="N1099" s="20">
        <f t="shared" si="686"/>
        <v>85176</v>
      </c>
      <c r="O1099" s="20">
        <f t="shared" si="687"/>
        <v>74529</v>
      </c>
      <c r="P1099">
        <v>50118010</v>
      </c>
      <c r="Q1099" t="s">
        <v>2207</v>
      </c>
      <c r="R1099" t="s">
        <v>2079</v>
      </c>
      <c r="S1099" t="s">
        <v>2149</v>
      </c>
      <c r="T1099" t="s">
        <v>2389</v>
      </c>
      <c r="U1099">
        <v>7652</v>
      </c>
      <c r="V1099" s="17">
        <v>44869</v>
      </c>
    </row>
    <row r="1100" spans="1:22" x14ac:dyDescent="0.25">
      <c r="A1100" s="20" t="s">
        <v>1102</v>
      </c>
      <c r="B1100" s="21">
        <v>44749</v>
      </c>
      <c r="C1100" s="21">
        <v>44764</v>
      </c>
      <c r="D1100" s="20">
        <v>60</v>
      </c>
      <c r="E1100" s="22">
        <v>5357.55</v>
      </c>
      <c r="F1100" s="21">
        <v>44815</v>
      </c>
      <c r="G1100" s="21">
        <v>44869</v>
      </c>
      <c r="H1100" s="20">
        <f t="shared" si="680"/>
        <v>54</v>
      </c>
      <c r="I1100" s="20">
        <f t="shared" si="681"/>
        <v>289307.7</v>
      </c>
      <c r="J1100" s="20">
        <f t="shared" si="682"/>
        <v>114</v>
      </c>
      <c r="K1100" s="20">
        <f t="shared" si="683"/>
        <v>5243.55</v>
      </c>
      <c r="L1100" s="20">
        <f t="shared" si="684"/>
        <v>120</v>
      </c>
      <c r="M1100" s="20">
        <f t="shared" si="685"/>
        <v>105</v>
      </c>
      <c r="N1100" s="20">
        <f t="shared" si="686"/>
        <v>642906</v>
      </c>
      <c r="O1100" s="20">
        <f t="shared" si="687"/>
        <v>562542.75</v>
      </c>
      <c r="P1100">
        <v>50119010</v>
      </c>
      <c r="Q1100" t="s">
        <v>2215</v>
      </c>
      <c r="R1100" t="s">
        <v>2089</v>
      </c>
      <c r="S1100" t="s">
        <v>2159</v>
      </c>
      <c r="T1100" t="s">
        <v>2389</v>
      </c>
      <c r="U1100">
        <v>7652</v>
      </c>
      <c r="V1100" s="17">
        <v>44869</v>
      </c>
    </row>
    <row r="1101" spans="1:22" x14ac:dyDescent="0.25">
      <c r="A1101" s="20" t="s">
        <v>1103</v>
      </c>
      <c r="B1101" s="21">
        <v>44749</v>
      </c>
      <c r="C1101" s="21">
        <v>44764</v>
      </c>
      <c r="D1101" s="20">
        <v>60</v>
      </c>
      <c r="E1101" s="22">
        <v>1450.8</v>
      </c>
      <c r="F1101" s="21">
        <v>44815</v>
      </c>
      <c r="G1101" s="21">
        <v>44869</v>
      </c>
      <c r="H1101" s="20">
        <f t="shared" si="680"/>
        <v>54</v>
      </c>
      <c r="I1101" s="20">
        <f t="shared" si="681"/>
        <v>78343.199999999997</v>
      </c>
      <c r="J1101" s="20">
        <f t="shared" si="682"/>
        <v>114</v>
      </c>
      <c r="K1101" s="20">
        <f t="shared" si="683"/>
        <v>1336.8</v>
      </c>
      <c r="L1101" s="20">
        <f t="shared" si="684"/>
        <v>120</v>
      </c>
      <c r="M1101" s="20">
        <f t="shared" si="685"/>
        <v>105</v>
      </c>
      <c r="N1101" s="20">
        <f t="shared" si="686"/>
        <v>174096</v>
      </c>
      <c r="O1101" s="20">
        <f t="shared" si="687"/>
        <v>152334</v>
      </c>
      <c r="P1101">
        <v>50118010</v>
      </c>
      <c r="Q1101" t="s">
        <v>2207</v>
      </c>
      <c r="R1101" t="s">
        <v>2079</v>
      </c>
      <c r="S1101" t="s">
        <v>2149</v>
      </c>
      <c r="T1101" t="s">
        <v>2389</v>
      </c>
      <c r="U1101">
        <v>7652</v>
      </c>
      <c r="V1101" s="17">
        <v>44869</v>
      </c>
    </row>
    <row r="1102" spans="1:22" x14ac:dyDescent="0.25">
      <c r="A1102" s="20" t="s">
        <v>1104</v>
      </c>
      <c r="B1102" s="21">
        <v>44749</v>
      </c>
      <c r="C1102" s="21">
        <v>44764</v>
      </c>
      <c r="D1102" s="20">
        <v>60</v>
      </c>
      <c r="E1102" s="20">
        <v>112</v>
      </c>
      <c r="F1102" s="21">
        <v>44815</v>
      </c>
      <c r="G1102" s="21">
        <v>44869</v>
      </c>
      <c r="H1102" s="20">
        <f t="shared" si="680"/>
        <v>54</v>
      </c>
      <c r="I1102" s="20">
        <f t="shared" si="681"/>
        <v>6048</v>
      </c>
      <c r="J1102" s="20">
        <f t="shared" si="682"/>
        <v>114</v>
      </c>
      <c r="K1102" s="20">
        <f t="shared" si="683"/>
        <v>-2</v>
      </c>
      <c r="L1102" s="20">
        <f t="shared" si="684"/>
        <v>120</v>
      </c>
      <c r="M1102" s="20">
        <f t="shared" si="685"/>
        <v>105</v>
      </c>
      <c r="N1102" s="20">
        <f t="shared" si="686"/>
        <v>13440</v>
      </c>
      <c r="O1102" s="20">
        <f t="shared" si="687"/>
        <v>11760</v>
      </c>
      <c r="P1102">
        <v>50118010</v>
      </c>
      <c r="Q1102" t="s">
        <v>2207</v>
      </c>
      <c r="R1102" t="s">
        <v>2079</v>
      </c>
      <c r="S1102" t="s">
        <v>2149</v>
      </c>
      <c r="T1102" t="s">
        <v>2389</v>
      </c>
      <c r="U1102">
        <v>7652</v>
      </c>
      <c r="V1102" s="17">
        <v>44869</v>
      </c>
    </row>
    <row r="1103" spans="1:22" x14ac:dyDescent="0.25">
      <c r="A1103" s="20" t="s">
        <v>1105</v>
      </c>
      <c r="B1103" s="21">
        <v>44756</v>
      </c>
      <c r="C1103" s="21">
        <v>44767</v>
      </c>
      <c r="D1103" s="20">
        <v>60</v>
      </c>
      <c r="E1103" s="20">
        <v>917.4</v>
      </c>
      <c r="F1103" s="21">
        <v>44821</v>
      </c>
      <c r="G1103" s="21">
        <v>44869</v>
      </c>
      <c r="H1103" s="20">
        <f t="shared" si="680"/>
        <v>48</v>
      </c>
      <c r="I1103" s="20">
        <f t="shared" si="681"/>
        <v>44035.199999999997</v>
      </c>
      <c r="J1103" s="20">
        <f t="shared" si="682"/>
        <v>108</v>
      </c>
      <c r="K1103" s="20">
        <f t="shared" si="683"/>
        <v>809.4</v>
      </c>
      <c r="L1103" s="20">
        <f t="shared" si="684"/>
        <v>113</v>
      </c>
      <c r="M1103" s="20">
        <f t="shared" si="685"/>
        <v>102</v>
      </c>
      <c r="N1103" s="20">
        <f t="shared" si="686"/>
        <v>103666.2</v>
      </c>
      <c r="O1103" s="20">
        <f t="shared" si="687"/>
        <v>93574.8</v>
      </c>
      <c r="P1103">
        <v>50118010</v>
      </c>
      <c r="Q1103" t="s">
        <v>2207</v>
      </c>
      <c r="R1103" t="s">
        <v>2079</v>
      </c>
      <c r="S1103" t="s">
        <v>2149</v>
      </c>
      <c r="T1103" t="s">
        <v>2389</v>
      </c>
      <c r="U1103">
        <v>7652</v>
      </c>
      <c r="V1103" s="17">
        <v>44869</v>
      </c>
    </row>
    <row r="1104" spans="1:22" x14ac:dyDescent="0.25">
      <c r="A1104" s="20" t="s">
        <v>1106</v>
      </c>
      <c r="B1104" s="21">
        <v>44763</v>
      </c>
      <c r="C1104" s="21">
        <v>44774</v>
      </c>
      <c r="D1104" s="20">
        <v>60</v>
      </c>
      <c r="E1104" s="20">
        <v>709.8</v>
      </c>
      <c r="F1104" s="21">
        <v>44827</v>
      </c>
      <c r="G1104" s="21">
        <v>44869</v>
      </c>
      <c r="H1104" s="20">
        <f t="shared" si="680"/>
        <v>42</v>
      </c>
      <c r="I1104" s="20">
        <f t="shared" si="681"/>
        <v>29811.599999999999</v>
      </c>
      <c r="J1104" s="20">
        <f t="shared" si="682"/>
        <v>102</v>
      </c>
      <c r="K1104" s="20">
        <f t="shared" si="683"/>
        <v>607.79999999999995</v>
      </c>
      <c r="L1104" s="20">
        <f t="shared" si="684"/>
        <v>106</v>
      </c>
      <c r="M1104" s="20">
        <f t="shared" si="685"/>
        <v>95</v>
      </c>
      <c r="N1104" s="20">
        <f t="shared" si="686"/>
        <v>75238.799999999988</v>
      </c>
      <c r="O1104" s="20">
        <f t="shared" si="687"/>
        <v>67431</v>
      </c>
      <c r="P1104">
        <v>50118010</v>
      </c>
      <c r="Q1104" t="s">
        <v>2207</v>
      </c>
      <c r="R1104" t="s">
        <v>2079</v>
      </c>
      <c r="S1104" t="s">
        <v>2149</v>
      </c>
      <c r="T1104" t="s">
        <v>2389</v>
      </c>
      <c r="U1104">
        <v>7652</v>
      </c>
      <c r="V1104" s="17">
        <v>44869</v>
      </c>
    </row>
    <row r="1105" spans="1:22" x14ac:dyDescent="0.25">
      <c r="A1105" s="20" t="s">
        <v>1107</v>
      </c>
      <c r="B1105" s="21">
        <v>44804</v>
      </c>
      <c r="C1105" s="21">
        <v>44826</v>
      </c>
      <c r="D1105" s="20">
        <v>60</v>
      </c>
      <c r="E1105" s="22">
        <v>5363.6</v>
      </c>
      <c r="F1105" s="21">
        <v>44871</v>
      </c>
      <c r="G1105" s="21">
        <v>44915</v>
      </c>
      <c r="H1105" s="20">
        <f t="shared" si="680"/>
        <v>44</v>
      </c>
      <c r="I1105" s="20">
        <f t="shared" si="681"/>
        <v>235998.40000000002</v>
      </c>
      <c r="J1105" s="20">
        <f t="shared" si="682"/>
        <v>104</v>
      </c>
      <c r="K1105" s="20">
        <f t="shared" si="683"/>
        <v>5259.6</v>
      </c>
      <c r="L1105" s="20">
        <f t="shared" si="684"/>
        <v>111</v>
      </c>
      <c r="M1105" s="20">
        <f t="shared" si="685"/>
        <v>89</v>
      </c>
      <c r="N1105" s="20">
        <f t="shared" si="686"/>
        <v>595359.60000000009</v>
      </c>
      <c r="O1105" s="20">
        <f t="shared" si="687"/>
        <v>477360.4</v>
      </c>
      <c r="P1105">
        <v>50118010</v>
      </c>
      <c r="Q1105" t="s">
        <v>2207</v>
      </c>
      <c r="R1105" t="s">
        <v>2079</v>
      </c>
      <c r="S1105" t="s">
        <v>2149</v>
      </c>
      <c r="T1105" t="s">
        <v>2389</v>
      </c>
      <c r="U1105">
        <v>8536</v>
      </c>
      <c r="V1105" s="17">
        <v>44915</v>
      </c>
    </row>
    <row r="1106" spans="1:22" x14ac:dyDescent="0.25">
      <c r="A1106" s="20" t="s">
        <v>1108</v>
      </c>
      <c r="B1106" s="21">
        <v>44807</v>
      </c>
      <c r="C1106" s="21">
        <v>44817</v>
      </c>
      <c r="D1106" s="20">
        <v>60</v>
      </c>
      <c r="E1106" s="22">
        <v>2555.16</v>
      </c>
      <c r="F1106" s="21">
        <v>44871</v>
      </c>
      <c r="G1106" s="21">
        <v>44861</v>
      </c>
      <c r="H1106" s="20">
        <f t="shared" si="680"/>
        <v>-10</v>
      </c>
      <c r="I1106" s="20">
        <f t="shared" si="681"/>
        <v>-25551.599999999999</v>
      </c>
      <c r="J1106" s="20">
        <f t="shared" si="682"/>
        <v>50</v>
      </c>
      <c r="K1106" s="20">
        <f t="shared" si="683"/>
        <v>2505.16</v>
      </c>
      <c r="L1106" s="20">
        <f t="shared" si="684"/>
        <v>54</v>
      </c>
      <c r="M1106" s="20">
        <f t="shared" si="685"/>
        <v>44</v>
      </c>
      <c r="N1106" s="20">
        <f t="shared" si="686"/>
        <v>137978.63999999998</v>
      </c>
      <c r="O1106" s="20">
        <f t="shared" si="687"/>
        <v>112427.04</v>
      </c>
      <c r="P1106">
        <v>50215090</v>
      </c>
      <c r="Q1106" t="s">
        <v>2225</v>
      </c>
      <c r="R1106" t="s">
        <v>2099</v>
      </c>
      <c r="S1106" t="e">
        <v>#NAME?</v>
      </c>
      <c r="T1106" t="s">
        <v>2390</v>
      </c>
      <c r="U1106">
        <v>7550</v>
      </c>
      <c r="V1106" s="17">
        <v>44861</v>
      </c>
    </row>
    <row r="1107" spans="1:22" x14ac:dyDescent="0.25">
      <c r="A1107" s="20" t="s">
        <v>1109</v>
      </c>
      <c r="B1107" s="21">
        <v>44807</v>
      </c>
      <c r="C1107" s="21">
        <v>44816</v>
      </c>
      <c r="D1107" s="20">
        <v>60</v>
      </c>
      <c r="E1107" s="22">
        <v>2536.5</v>
      </c>
      <c r="F1107" s="21">
        <v>44870</v>
      </c>
      <c r="G1107" s="21">
        <v>44861</v>
      </c>
      <c r="H1107" s="20">
        <f t="shared" si="680"/>
        <v>-9</v>
      </c>
      <c r="I1107" s="20">
        <f t="shared" si="681"/>
        <v>-22828.5</v>
      </c>
      <c r="J1107" s="20">
        <f t="shared" si="682"/>
        <v>51</v>
      </c>
      <c r="K1107" s="20">
        <f t="shared" si="683"/>
        <v>2485.5</v>
      </c>
      <c r="L1107" s="20">
        <f t="shared" si="684"/>
        <v>54</v>
      </c>
      <c r="M1107" s="20">
        <f t="shared" si="685"/>
        <v>45</v>
      </c>
      <c r="N1107" s="20">
        <f t="shared" si="686"/>
        <v>136971</v>
      </c>
      <c r="O1107" s="20">
        <f t="shared" si="687"/>
        <v>114142.5</v>
      </c>
      <c r="P1107">
        <v>50218040</v>
      </c>
      <c r="Q1107" t="s">
        <v>2224</v>
      </c>
      <c r="R1107" t="s">
        <v>2110</v>
      </c>
      <c r="S1107" t="e">
        <v>#NAME?</v>
      </c>
      <c r="T1107" t="s">
        <v>2390</v>
      </c>
      <c r="U1107">
        <v>7550</v>
      </c>
      <c r="V1107" s="17">
        <v>44861</v>
      </c>
    </row>
    <row r="1108" spans="1:22" x14ac:dyDescent="0.25">
      <c r="A1108" s="20" t="s">
        <v>1110</v>
      </c>
      <c r="B1108" s="21">
        <v>44837</v>
      </c>
      <c r="C1108" s="21">
        <v>44854</v>
      </c>
      <c r="D1108" s="20">
        <v>60</v>
      </c>
      <c r="E1108" s="22">
        <v>2133.02</v>
      </c>
      <c r="F1108" s="21">
        <v>44903</v>
      </c>
      <c r="G1108" s="21">
        <v>44910</v>
      </c>
      <c r="H1108" s="20">
        <f t="shared" si="680"/>
        <v>7</v>
      </c>
      <c r="I1108" s="20">
        <f t="shared" si="681"/>
        <v>14931.14</v>
      </c>
      <c r="J1108" s="20">
        <f t="shared" si="682"/>
        <v>67</v>
      </c>
      <c r="K1108" s="20">
        <f t="shared" si="683"/>
        <v>2066.02</v>
      </c>
      <c r="L1108" s="20">
        <f t="shared" si="684"/>
        <v>73</v>
      </c>
      <c r="M1108" s="20">
        <f t="shared" si="685"/>
        <v>56</v>
      </c>
      <c r="N1108" s="20">
        <f t="shared" si="686"/>
        <v>155710.46</v>
      </c>
      <c r="O1108" s="20">
        <f t="shared" si="687"/>
        <v>119449.12</v>
      </c>
      <c r="P1108">
        <v>50215090</v>
      </c>
      <c r="Q1108" t="s">
        <v>2225</v>
      </c>
      <c r="R1108" t="s">
        <v>2099</v>
      </c>
      <c r="S1108" t="e">
        <v>#NAME?</v>
      </c>
      <c r="T1108" t="s">
        <v>2390</v>
      </c>
      <c r="U1108">
        <v>8362</v>
      </c>
      <c r="V1108" s="17">
        <v>44910</v>
      </c>
    </row>
    <row r="1109" spans="1:22" x14ac:dyDescent="0.25">
      <c r="A1109" s="20" t="s">
        <v>1111</v>
      </c>
      <c r="B1109" s="21">
        <v>44837</v>
      </c>
      <c r="C1109" s="21">
        <v>44854</v>
      </c>
      <c r="D1109" s="20">
        <v>60</v>
      </c>
      <c r="E1109" s="22">
        <v>2787.3</v>
      </c>
      <c r="F1109" s="21">
        <v>44903</v>
      </c>
      <c r="G1109" s="21">
        <v>44910</v>
      </c>
      <c r="H1109" s="20">
        <f t="shared" si="680"/>
        <v>7</v>
      </c>
      <c r="I1109" s="20">
        <f t="shared" si="681"/>
        <v>19511.100000000002</v>
      </c>
      <c r="J1109" s="20">
        <f t="shared" si="682"/>
        <v>67</v>
      </c>
      <c r="K1109" s="20">
        <f t="shared" si="683"/>
        <v>2720.3</v>
      </c>
      <c r="L1109" s="20">
        <f t="shared" si="684"/>
        <v>73</v>
      </c>
      <c r="M1109" s="20">
        <f t="shared" si="685"/>
        <v>56</v>
      </c>
      <c r="N1109" s="20">
        <f t="shared" si="686"/>
        <v>203472.90000000002</v>
      </c>
      <c r="O1109" s="20">
        <f t="shared" si="687"/>
        <v>156088.80000000002</v>
      </c>
      <c r="P1109">
        <v>50218040</v>
      </c>
      <c r="Q1109" t="s">
        <v>2224</v>
      </c>
      <c r="R1109" t="s">
        <v>2110</v>
      </c>
      <c r="S1109" t="e">
        <v>#NAME?</v>
      </c>
      <c r="T1109" t="s">
        <v>2390</v>
      </c>
      <c r="U1109">
        <v>8362</v>
      </c>
      <c r="V1109" s="17">
        <v>44910</v>
      </c>
    </row>
    <row r="1110" spans="1:22" x14ac:dyDescent="0.25">
      <c r="A1110" s="20" t="s">
        <v>1112</v>
      </c>
      <c r="B1110" s="21">
        <v>44833</v>
      </c>
      <c r="C1110" s="21">
        <v>44833</v>
      </c>
      <c r="D1110" s="20">
        <v>60</v>
      </c>
      <c r="E1110" s="22">
        <v>15400</v>
      </c>
      <c r="F1110" s="21">
        <v>44893</v>
      </c>
      <c r="G1110" s="21">
        <v>44859</v>
      </c>
      <c r="H1110" s="20">
        <f t="shared" si="680"/>
        <v>-34</v>
      </c>
      <c r="I1110" s="20">
        <f t="shared" si="681"/>
        <v>-523600</v>
      </c>
      <c r="J1110" s="20">
        <f t="shared" si="682"/>
        <v>26</v>
      </c>
      <c r="K1110" s="20">
        <f t="shared" si="683"/>
        <v>15374</v>
      </c>
      <c r="L1110" s="20">
        <f t="shared" si="684"/>
        <v>26</v>
      </c>
      <c r="M1110" s="20">
        <f t="shared" si="685"/>
        <v>26</v>
      </c>
      <c r="N1110" s="20">
        <f t="shared" si="686"/>
        <v>400400</v>
      </c>
      <c r="O1110" s="20">
        <f t="shared" si="687"/>
        <v>400400</v>
      </c>
      <c r="P1110">
        <v>50351010</v>
      </c>
      <c r="Q1110" t="s">
        <v>2169</v>
      </c>
      <c r="R1110" t="s">
        <v>2104</v>
      </c>
      <c r="S1110" t="s">
        <v>2169</v>
      </c>
      <c r="T1110" t="s">
        <v>2391</v>
      </c>
      <c r="U1110">
        <v>7401</v>
      </c>
      <c r="V1110" s="17">
        <v>44859</v>
      </c>
    </row>
    <row r="1111" spans="1:22" x14ac:dyDescent="0.25">
      <c r="A1111" s="20" t="s">
        <v>880</v>
      </c>
      <c r="B1111" s="21">
        <v>44883</v>
      </c>
      <c r="C1111" s="21">
        <v>44886</v>
      </c>
      <c r="D1111" s="20">
        <v>60</v>
      </c>
      <c r="E1111" s="22">
        <v>41567.5</v>
      </c>
      <c r="F1111" s="21">
        <v>44943</v>
      </c>
      <c r="G1111" s="21">
        <v>44901</v>
      </c>
      <c r="H1111" s="20">
        <f t="shared" si="680"/>
        <v>-42</v>
      </c>
      <c r="I1111" s="20">
        <f t="shared" si="681"/>
        <v>-1745835</v>
      </c>
      <c r="J1111" s="20">
        <f t="shared" si="682"/>
        <v>18</v>
      </c>
      <c r="K1111" s="20">
        <f t="shared" si="683"/>
        <v>41549.5</v>
      </c>
      <c r="L1111" s="20">
        <f t="shared" si="684"/>
        <v>18</v>
      </c>
      <c r="M1111" s="20">
        <f t="shared" si="685"/>
        <v>15</v>
      </c>
      <c r="N1111" s="20">
        <f t="shared" si="686"/>
        <v>748215</v>
      </c>
      <c r="O1111" s="20">
        <f t="shared" si="687"/>
        <v>623512.5</v>
      </c>
      <c r="P1111">
        <v>50351010</v>
      </c>
      <c r="Q1111" t="s">
        <v>2169</v>
      </c>
      <c r="R1111" t="s">
        <v>2104</v>
      </c>
      <c r="S1111" t="s">
        <v>2169</v>
      </c>
      <c r="T1111" t="s">
        <v>2391</v>
      </c>
      <c r="U1111">
        <v>8186</v>
      </c>
      <c r="V1111" s="17">
        <v>44901</v>
      </c>
    </row>
    <row r="1112" spans="1:22" x14ac:dyDescent="0.25">
      <c r="A1112" s="20" t="s">
        <v>141</v>
      </c>
      <c r="B1112" s="21">
        <v>44883</v>
      </c>
      <c r="C1112" s="21">
        <v>44886</v>
      </c>
      <c r="D1112" s="20">
        <v>60</v>
      </c>
      <c r="E1112" s="22">
        <v>18600</v>
      </c>
      <c r="F1112" s="21">
        <v>44943</v>
      </c>
      <c r="G1112" s="21">
        <v>44901</v>
      </c>
      <c r="H1112" s="20">
        <f t="shared" si="680"/>
        <v>-42</v>
      </c>
      <c r="I1112" s="20">
        <f t="shared" si="681"/>
        <v>-781200</v>
      </c>
      <c r="J1112" s="20">
        <f t="shared" si="682"/>
        <v>18</v>
      </c>
      <c r="K1112" s="20">
        <f t="shared" si="683"/>
        <v>18582</v>
      </c>
      <c r="L1112" s="20">
        <f t="shared" si="684"/>
        <v>18</v>
      </c>
      <c r="M1112" s="20">
        <f t="shared" si="685"/>
        <v>15</v>
      </c>
      <c r="N1112" s="20">
        <f t="shared" si="686"/>
        <v>334800</v>
      </c>
      <c r="O1112" s="20">
        <f t="shared" si="687"/>
        <v>279000</v>
      </c>
      <c r="P1112">
        <v>50351010</v>
      </c>
      <c r="Q1112" t="s">
        <v>2169</v>
      </c>
      <c r="R1112" t="s">
        <v>2104</v>
      </c>
      <c r="S1112" t="s">
        <v>2169</v>
      </c>
      <c r="T1112" t="s">
        <v>2391</v>
      </c>
      <c r="U1112">
        <v>8186</v>
      </c>
      <c r="V1112" s="17">
        <v>44901</v>
      </c>
    </row>
    <row r="1113" spans="1:22" x14ac:dyDescent="0.25">
      <c r="A1113" s="20" t="s">
        <v>1114</v>
      </c>
      <c r="B1113" s="21">
        <v>44882</v>
      </c>
      <c r="C1113" s="21">
        <v>44882</v>
      </c>
      <c r="D1113" s="20">
        <v>60</v>
      </c>
      <c r="E1113" s="22">
        <v>1375</v>
      </c>
      <c r="F1113" s="21">
        <v>44942</v>
      </c>
      <c r="G1113" s="21">
        <v>44887</v>
      </c>
      <c r="H1113" s="20">
        <f t="shared" ref="H1113:H1124" si="688">G1113-F1113</f>
        <v>-55</v>
      </c>
      <c r="I1113" s="20">
        <f t="shared" ref="I1113:I1124" si="689">E1113*H1113</f>
        <v>-75625</v>
      </c>
      <c r="J1113" s="20">
        <f t="shared" ref="J1113:J1124" si="690">H1113+D1113</f>
        <v>5</v>
      </c>
      <c r="K1113" s="20">
        <f t="shared" ref="K1113:K1124" si="691">E1113-J1113</f>
        <v>1370</v>
      </c>
      <c r="L1113" s="20">
        <f t="shared" ref="L1113:L1124" si="692">G1113-B1113</f>
        <v>5</v>
      </c>
      <c r="M1113" s="20">
        <f t="shared" ref="M1113:M1124" si="693">G1113-C1113</f>
        <v>5</v>
      </c>
      <c r="N1113" s="20">
        <f t="shared" ref="N1113:N1124" si="694">E1113*L1113</f>
        <v>6875</v>
      </c>
      <c r="O1113" s="20">
        <f t="shared" ref="O1113:O1124" si="695">E1113*M1113</f>
        <v>6875</v>
      </c>
      <c r="P1113">
        <v>50221130</v>
      </c>
      <c r="Q1113" t="s">
        <v>2197</v>
      </c>
      <c r="R1113" t="s">
        <v>2136</v>
      </c>
      <c r="S1113" t="s">
        <v>2197</v>
      </c>
      <c r="T1113" t="s">
        <v>2392</v>
      </c>
      <c r="U1113">
        <v>7960</v>
      </c>
      <c r="V1113" s="17">
        <v>44887</v>
      </c>
    </row>
    <row r="1114" spans="1:22" x14ac:dyDescent="0.25">
      <c r="A1114" s="20" t="s">
        <v>1115</v>
      </c>
      <c r="B1114" s="21">
        <v>44702</v>
      </c>
      <c r="C1114" s="21">
        <v>44720</v>
      </c>
      <c r="D1114" s="20">
        <v>60</v>
      </c>
      <c r="E1114" s="20">
        <v>0.33</v>
      </c>
      <c r="F1114" s="21">
        <v>44763</v>
      </c>
      <c r="G1114" s="21">
        <v>44861</v>
      </c>
      <c r="H1114" s="20">
        <f t="shared" si="688"/>
        <v>98</v>
      </c>
      <c r="I1114" s="20">
        <f t="shared" si="689"/>
        <v>32.340000000000003</v>
      </c>
      <c r="J1114" s="20">
        <f t="shared" si="690"/>
        <v>158</v>
      </c>
      <c r="K1114" s="20">
        <f t="shared" si="691"/>
        <v>-157.66999999999999</v>
      </c>
      <c r="L1114" s="20">
        <f t="shared" si="692"/>
        <v>159</v>
      </c>
      <c r="M1114" s="20">
        <f t="shared" si="693"/>
        <v>141</v>
      </c>
      <c r="N1114" s="20">
        <f t="shared" si="694"/>
        <v>52.470000000000006</v>
      </c>
      <c r="O1114" s="20">
        <f t="shared" si="695"/>
        <v>46.53</v>
      </c>
      <c r="P1114">
        <v>50221100</v>
      </c>
      <c r="Q1114" t="s">
        <v>2199</v>
      </c>
      <c r="R1114" t="s">
        <v>2138</v>
      </c>
      <c r="S1114" t="s">
        <v>2199</v>
      </c>
      <c r="T1114" t="s">
        <v>2393</v>
      </c>
      <c r="U1114">
        <v>7575</v>
      </c>
      <c r="V1114" s="17">
        <v>44861</v>
      </c>
    </row>
    <row r="1115" spans="1:22" x14ac:dyDescent="0.25">
      <c r="A1115" s="20" t="s">
        <v>1116</v>
      </c>
      <c r="B1115" s="21">
        <v>44702</v>
      </c>
      <c r="C1115" s="21">
        <v>44720</v>
      </c>
      <c r="D1115" s="20">
        <v>60</v>
      </c>
      <c r="E1115" s="20">
        <v>-0.76</v>
      </c>
      <c r="F1115" s="21">
        <v>44762</v>
      </c>
      <c r="G1115" s="21">
        <v>44861</v>
      </c>
      <c r="H1115" s="20">
        <f t="shared" si="688"/>
        <v>99</v>
      </c>
      <c r="I1115" s="20">
        <f t="shared" si="689"/>
        <v>-75.239999999999995</v>
      </c>
      <c r="J1115" s="20">
        <f t="shared" si="690"/>
        <v>159</v>
      </c>
      <c r="K1115" s="20">
        <f t="shared" si="691"/>
        <v>-159.76</v>
      </c>
      <c r="L1115" s="20">
        <f t="shared" si="692"/>
        <v>159</v>
      </c>
      <c r="M1115" s="20">
        <f t="shared" si="693"/>
        <v>141</v>
      </c>
      <c r="N1115" s="20">
        <f t="shared" si="694"/>
        <v>-120.84</v>
      </c>
      <c r="O1115" s="20">
        <f t="shared" si="695"/>
        <v>-107.16</v>
      </c>
      <c r="P1115">
        <v>50221100</v>
      </c>
      <c r="Q1115" t="s">
        <v>2199</v>
      </c>
      <c r="R1115" t="s">
        <v>2138</v>
      </c>
      <c r="S1115" t="s">
        <v>2199</v>
      </c>
      <c r="T1115" t="s">
        <v>2393</v>
      </c>
      <c r="U1115">
        <v>7575</v>
      </c>
      <c r="V1115" s="17">
        <v>44861</v>
      </c>
    </row>
    <row r="1116" spans="1:22" x14ac:dyDescent="0.25">
      <c r="A1116" s="20" t="s">
        <v>1117</v>
      </c>
      <c r="B1116" s="21">
        <v>44702</v>
      </c>
      <c r="C1116" s="21">
        <v>44720</v>
      </c>
      <c r="D1116" s="20">
        <v>60</v>
      </c>
      <c r="E1116" s="20">
        <v>-2.88</v>
      </c>
      <c r="F1116" s="21">
        <v>44762</v>
      </c>
      <c r="G1116" s="21">
        <v>44861</v>
      </c>
      <c r="H1116" s="20">
        <f t="shared" si="688"/>
        <v>99</v>
      </c>
      <c r="I1116" s="20">
        <f t="shared" si="689"/>
        <v>-285.12</v>
      </c>
      <c r="J1116" s="20">
        <f t="shared" si="690"/>
        <v>159</v>
      </c>
      <c r="K1116" s="20">
        <f t="shared" si="691"/>
        <v>-161.88</v>
      </c>
      <c r="L1116" s="20">
        <f t="shared" si="692"/>
        <v>159</v>
      </c>
      <c r="M1116" s="20">
        <f t="shared" si="693"/>
        <v>141</v>
      </c>
      <c r="N1116" s="20">
        <f t="shared" si="694"/>
        <v>-457.91999999999996</v>
      </c>
      <c r="O1116" s="20">
        <f t="shared" si="695"/>
        <v>-406.08</v>
      </c>
      <c r="P1116">
        <v>50221100</v>
      </c>
      <c r="Q1116" t="s">
        <v>2199</v>
      </c>
      <c r="R1116" t="s">
        <v>2138</v>
      </c>
      <c r="S1116" t="s">
        <v>2199</v>
      </c>
      <c r="T1116" t="s">
        <v>2393</v>
      </c>
      <c r="U1116">
        <v>7575</v>
      </c>
      <c r="V1116" s="17">
        <v>44861</v>
      </c>
    </row>
    <row r="1117" spans="1:22" x14ac:dyDescent="0.25">
      <c r="A1117" s="20" t="s">
        <v>1118</v>
      </c>
      <c r="B1117" s="21">
        <v>44783</v>
      </c>
      <c r="C1117" s="21">
        <v>44802</v>
      </c>
      <c r="D1117" s="20">
        <v>60</v>
      </c>
      <c r="E1117" s="20">
        <v>28.92</v>
      </c>
      <c r="F1117" s="21">
        <v>44844</v>
      </c>
      <c r="G1117" s="21">
        <v>44861</v>
      </c>
      <c r="H1117" s="20">
        <f t="shared" si="688"/>
        <v>17</v>
      </c>
      <c r="I1117" s="20">
        <f t="shared" si="689"/>
        <v>491.64000000000004</v>
      </c>
      <c r="J1117" s="20">
        <f t="shared" si="690"/>
        <v>77</v>
      </c>
      <c r="K1117" s="20">
        <f t="shared" si="691"/>
        <v>-48.08</v>
      </c>
      <c r="L1117" s="20">
        <f t="shared" si="692"/>
        <v>78</v>
      </c>
      <c r="M1117" s="20">
        <f t="shared" si="693"/>
        <v>59</v>
      </c>
      <c r="N1117" s="20">
        <f t="shared" si="694"/>
        <v>2255.7600000000002</v>
      </c>
      <c r="O1117" s="20">
        <f t="shared" si="695"/>
        <v>1706.2800000000002</v>
      </c>
      <c r="P1117">
        <v>50221050</v>
      </c>
      <c r="Q1117" t="s">
        <v>2198</v>
      </c>
      <c r="R1117" t="s">
        <v>2137</v>
      </c>
      <c r="S1117" t="s">
        <v>2198</v>
      </c>
      <c r="T1117" t="s">
        <v>2393</v>
      </c>
      <c r="U1117">
        <v>7575</v>
      </c>
      <c r="V1117" s="17">
        <v>44861</v>
      </c>
    </row>
    <row r="1118" spans="1:22" x14ac:dyDescent="0.25">
      <c r="A1118" s="20" t="s">
        <v>1119</v>
      </c>
      <c r="B1118" s="21">
        <v>44865</v>
      </c>
      <c r="C1118" s="21">
        <v>44875</v>
      </c>
      <c r="D1118" s="20">
        <v>60</v>
      </c>
      <c r="E1118" s="22">
        <v>8880</v>
      </c>
      <c r="F1118" s="21">
        <v>44935</v>
      </c>
      <c r="G1118" s="21">
        <v>44901</v>
      </c>
      <c r="H1118" s="20">
        <f t="shared" si="688"/>
        <v>-34</v>
      </c>
      <c r="I1118" s="20">
        <f t="shared" si="689"/>
        <v>-301920</v>
      </c>
      <c r="J1118" s="20">
        <f t="shared" si="690"/>
        <v>26</v>
      </c>
      <c r="K1118" s="20">
        <f t="shared" si="691"/>
        <v>8854</v>
      </c>
      <c r="L1118" s="20">
        <f t="shared" si="692"/>
        <v>36</v>
      </c>
      <c r="M1118" s="20">
        <f t="shared" si="693"/>
        <v>26</v>
      </c>
      <c r="N1118" s="20">
        <f t="shared" si="694"/>
        <v>319680</v>
      </c>
      <c r="O1118" s="20">
        <f t="shared" si="695"/>
        <v>230880</v>
      </c>
      <c r="P1118">
        <v>50351010</v>
      </c>
      <c r="Q1118" t="s">
        <v>2169</v>
      </c>
      <c r="R1118" t="s">
        <v>2104</v>
      </c>
      <c r="S1118" t="s">
        <v>2169</v>
      </c>
      <c r="T1118" t="s">
        <v>2394</v>
      </c>
      <c r="U1118">
        <v>8187</v>
      </c>
      <c r="V1118" s="17">
        <v>44901</v>
      </c>
    </row>
    <row r="1119" spans="1:22" x14ac:dyDescent="0.25">
      <c r="A1119" s="20" t="s">
        <v>1120</v>
      </c>
      <c r="B1119" s="21">
        <v>44681</v>
      </c>
      <c r="C1119" s="21">
        <v>44686</v>
      </c>
      <c r="D1119" s="20">
        <v>60</v>
      </c>
      <c r="E1119" s="20">
        <v>56.7</v>
      </c>
      <c r="F1119" s="21">
        <v>44744</v>
      </c>
      <c r="G1119" s="21">
        <v>44837</v>
      </c>
      <c r="H1119" s="20">
        <f t="shared" si="688"/>
        <v>93</v>
      </c>
      <c r="I1119" s="20">
        <f t="shared" si="689"/>
        <v>5273.1</v>
      </c>
      <c r="J1119" s="20">
        <f t="shared" si="690"/>
        <v>153</v>
      </c>
      <c r="K1119" s="20">
        <f t="shared" si="691"/>
        <v>-96.3</v>
      </c>
      <c r="L1119" s="20">
        <f t="shared" si="692"/>
        <v>156</v>
      </c>
      <c r="M1119" s="20">
        <f t="shared" si="693"/>
        <v>151</v>
      </c>
      <c r="N1119" s="20">
        <f t="shared" si="694"/>
        <v>8845.2000000000007</v>
      </c>
      <c r="O1119" s="20">
        <f t="shared" si="695"/>
        <v>8561.7000000000007</v>
      </c>
      <c r="P1119">
        <v>50118010</v>
      </c>
      <c r="Q1119" t="s">
        <v>2207</v>
      </c>
      <c r="R1119" t="s">
        <v>2079</v>
      </c>
      <c r="S1119" t="s">
        <v>2149</v>
      </c>
      <c r="T1119" t="s">
        <v>2395</v>
      </c>
      <c r="U1119">
        <v>6946</v>
      </c>
      <c r="V1119" s="17">
        <v>44837</v>
      </c>
    </row>
    <row r="1120" spans="1:22" x14ac:dyDescent="0.25">
      <c r="A1120" s="20" t="s">
        <v>1121</v>
      </c>
      <c r="B1120" s="21">
        <v>44712</v>
      </c>
      <c r="C1120" s="21">
        <v>44729</v>
      </c>
      <c r="D1120" s="20">
        <v>60</v>
      </c>
      <c r="E1120" s="20">
        <v>223.83</v>
      </c>
      <c r="F1120" s="21">
        <v>44778</v>
      </c>
      <c r="G1120" s="21">
        <v>44837</v>
      </c>
      <c r="H1120" s="20">
        <f t="shared" si="688"/>
        <v>59</v>
      </c>
      <c r="I1120" s="20">
        <f t="shared" si="689"/>
        <v>13205.970000000001</v>
      </c>
      <c r="J1120" s="20">
        <f t="shared" si="690"/>
        <v>119</v>
      </c>
      <c r="K1120" s="20">
        <f t="shared" si="691"/>
        <v>104.83000000000001</v>
      </c>
      <c r="L1120" s="20">
        <f t="shared" si="692"/>
        <v>125</v>
      </c>
      <c r="M1120" s="20">
        <f t="shared" si="693"/>
        <v>108</v>
      </c>
      <c r="N1120" s="20">
        <f t="shared" si="694"/>
        <v>27978.75</v>
      </c>
      <c r="O1120" s="20">
        <f t="shared" si="695"/>
        <v>24173.640000000003</v>
      </c>
      <c r="P1120">
        <v>50118010</v>
      </c>
      <c r="Q1120" t="s">
        <v>2207</v>
      </c>
      <c r="R1120" t="s">
        <v>2079</v>
      </c>
      <c r="S1120" t="s">
        <v>2149</v>
      </c>
      <c r="T1120" t="s">
        <v>2395</v>
      </c>
      <c r="U1120">
        <v>6946</v>
      </c>
      <c r="V1120" s="17">
        <v>44837</v>
      </c>
    </row>
    <row r="1121" spans="1:22" x14ac:dyDescent="0.25">
      <c r="A1121" s="20" t="s">
        <v>1122</v>
      </c>
      <c r="B1121" s="21">
        <v>44742</v>
      </c>
      <c r="C1121" s="21">
        <v>44754</v>
      </c>
      <c r="D1121" s="20">
        <v>60</v>
      </c>
      <c r="E1121" s="20">
        <v>234.36</v>
      </c>
      <c r="F1121" s="21">
        <v>44806</v>
      </c>
      <c r="G1121" s="21">
        <v>44837</v>
      </c>
      <c r="H1121" s="20">
        <f t="shared" si="688"/>
        <v>31</v>
      </c>
      <c r="I1121" s="20">
        <f t="shared" si="689"/>
        <v>7265.1600000000008</v>
      </c>
      <c r="J1121" s="20">
        <f t="shared" si="690"/>
        <v>91</v>
      </c>
      <c r="K1121" s="20">
        <f t="shared" si="691"/>
        <v>143.36000000000001</v>
      </c>
      <c r="L1121" s="20">
        <f t="shared" si="692"/>
        <v>95</v>
      </c>
      <c r="M1121" s="20">
        <f t="shared" si="693"/>
        <v>83</v>
      </c>
      <c r="N1121" s="20">
        <f t="shared" si="694"/>
        <v>22264.2</v>
      </c>
      <c r="O1121" s="20">
        <f t="shared" si="695"/>
        <v>19451.88</v>
      </c>
      <c r="P1121">
        <v>50118010</v>
      </c>
      <c r="Q1121" t="s">
        <v>2207</v>
      </c>
      <c r="R1121" t="s">
        <v>2079</v>
      </c>
      <c r="S1121" t="s">
        <v>2149</v>
      </c>
      <c r="T1121" t="s">
        <v>2395</v>
      </c>
      <c r="U1121">
        <v>6948</v>
      </c>
      <c r="V1121" s="17">
        <v>44837</v>
      </c>
    </row>
    <row r="1122" spans="1:22" x14ac:dyDescent="0.25">
      <c r="A1122" s="20" t="s">
        <v>1123</v>
      </c>
      <c r="B1122" s="21">
        <v>44773</v>
      </c>
      <c r="C1122" s="21">
        <v>44789</v>
      </c>
      <c r="D1122" s="20">
        <v>60</v>
      </c>
      <c r="E1122" s="20">
        <v>223.3</v>
      </c>
      <c r="F1122" s="21">
        <v>44836</v>
      </c>
      <c r="G1122" s="21">
        <v>44837</v>
      </c>
      <c r="H1122" s="20">
        <f t="shared" si="688"/>
        <v>1</v>
      </c>
      <c r="I1122" s="20">
        <f t="shared" si="689"/>
        <v>223.3</v>
      </c>
      <c r="J1122" s="20">
        <f t="shared" si="690"/>
        <v>61</v>
      </c>
      <c r="K1122" s="20">
        <f t="shared" si="691"/>
        <v>162.30000000000001</v>
      </c>
      <c r="L1122" s="20">
        <f t="shared" si="692"/>
        <v>64</v>
      </c>
      <c r="M1122" s="20">
        <f t="shared" si="693"/>
        <v>48</v>
      </c>
      <c r="N1122" s="20">
        <f t="shared" si="694"/>
        <v>14291.2</v>
      </c>
      <c r="O1122" s="20">
        <f t="shared" si="695"/>
        <v>10718.400000000001</v>
      </c>
      <c r="P1122">
        <v>50118010</v>
      </c>
      <c r="Q1122" t="s">
        <v>2207</v>
      </c>
      <c r="R1122" t="s">
        <v>2079</v>
      </c>
      <c r="S1122" t="s">
        <v>2149</v>
      </c>
      <c r="T1122" t="s">
        <v>2395</v>
      </c>
      <c r="U1122">
        <v>6948</v>
      </c>
      <c r="V1122" s="17">
        <v>44837</v>
      </c>
    </row>
    <row r="1123" spans="1:22" x14ac:dyDescent="0.25">
      <c r="A1123" s="20" t="s">
        <v>432</v>
      </c>
      <c r="B1123" s="21">
        <v>44817</v>
      </c>
      <c r="C1123" s="21">
        <v>44830</v>
      </c>
      <c r="D1123" s="20">
        <v>60</v>
      </c>
      <c r="E1123" s="22">
        <v>1500</v>
      </c>
      <c r="F1123" s="21">
        <v>44877</v>
      </c>
      <c r="G1123" s="21">
        <v>44858</v>
      </c>
      <c r="H1123" s="20">
        <f t="shared" si="688"/>
        <v>-19</v>
      </c>
      <c r="I1123" s="20">
        <f t="shared" si="689"/>
        <v>-28500</v>
      </c>
      <c r="J1123" s="20">
        <f t="shared" si="690"/>
        <v>41</v>
      </c>
      <c r="K1123" s="20">
        <f t="shared" si="691"/>
        <v>1459</v>
      </c>
      <c r="L1123" s="20">
        <f t="shared" si="692"/>
        <v>41</v>
      </c>
      <c r="M1123" s="20">
        <f t="shared" si="693"/>
        <v>28</v>
      </c>
      <c r="N1123" s="20">
        <f t="shared" si="694"/>
        <v>61500</v>
      </c>
      <c r="O1123" s="20">
        <f t="shared" si="695"/>
        <v>42000</v>
      </c>
      <c r="P1123">
        <v>50351010</v>
      </c>
      <c r="Q1123" t="s">
        <v>2169</v>
      </c>
      <c r="R1123" t="s">
        <v>2104</v>
      </c>
      <c r="S1123" t="s">
        <v>2169</v>
      </c>
      <c r="T1123" t="s">
        <v>2396</v>
      </c>
      <c r="U1123">
        <v>7396</v>
      </c>
      <c r="V1123" s="17">
        <v>44858</v>
      </c>
    </row>
    <row r="1124" spans="1:22" x14ac:dyDescent="0.25">
      <c r="A1124" s="20" t="s">
        <v>812</v>
      </c>
      <c r="B1124" s="21">
        <v>44858</v>
      </c>
      <c r="C1124" s="21">
        <v>44862</v>
      </c>
      <c r="D1124" s="20">
        <v>60</v>
      </c>
      <c r="E1124" s="22">
        <v>2700</v>
      </c>
      <c r="F1124" s="21">
        <v>44919</v>
      </c>
      <c r="G1124" s="21">
        <v>44893</v>
      </c>
      <c r="H1124" s="20">
        <f t="shared" si="688"/>
        <v>-26</v>
      </c>
      <c r="I1124" s="20">
        <f t="shared" si="689"/>
        <v>-70200</v>
      </c>
      <c r="J1124" s="20">
        <f t="shared" si="690"/>
        <v>34</v>
      </c>
      <c r="K1124" s="20">
        <f t="shared" si="691"/>
        <v>2666</v>
      </c>
      <c r="L1124" s="20">
        <f t="shared" si="692"/>
        <v>35</v>
      </c>
      <c r="M1124" s="20">
        <f t="shared" si="693"/>
        <v>31</v>
      </c>
      <c r="N1124" s="20">
        <f t="shared" si="694"/>
        <v>94500</v>
      </c>
      <c r="O1124" s="20">
        <f t="shared" si="695"/>
        <v>83700</v>
      </c>
      <c r="P1124">
        <v>50351010</v>
      </c>
      <c r="Q1124" t="s">
        <v>2169</v>
      </c>
      <c r="R1124" t="s">
        <v>2104</v>
      </c>
      <c r="S1124" t="s">
        <v>2169</v>
      </c>
      <c r="T1124" t="s">
        <v>2396</v>
      </c>
      <c r="U1124">
        <v>8020</v>
      </c>
      <c r="V1124" s="17">
        <v>44893</v>
      </c>
    </row>
    <row r="1125" spans="1:22" x14ac:dyDescent="0.25">
      <c r="A1125" s="20" t="s">
        <v>1124</v>
      </c>
      <c r="B1125" s="21">
        <v>44830</v>
      </c>
      <c r="C1125" s="21">
        <v>44836</v>
      </c>
      <c r="D1125" s="20">
        <v>60</v>
      </c>
      <c r="E1125" s="20">
        <v>217.48</v>
      </c>
      <c r="F1125" s="21">
        <v>44890</v>
      </c>
      <c r="G1125" s="21">
        <v>44858</v>
      </c>
      <c r="H1125" s="20">
        <f t="shared" ref="H1125:H1127" si="696">G1125-F1125</f>
        <v>-32</v>
      </c>
      <c r="I1125" s="20">
        <f t="shared" ref="I1125:I1127" si="697">E1125*H1125</f>
        <v>-6959.36</v>
      </c>
      <c r="J1125" s="20">
        <f t="shared" ref="J1125:J1127" si="698">H1125+D1125</f>
        <v>28</v>
      </c>
      <c r="K1125" s="20">
        <f t="shared" ref="K1125:K1127" si="699">E1125-J1125</f>
        <v>189.48</v>
      </c>
      <c r="L1125" s="20">
        <f t="shared" ref="L1125:L1127" si="700">G1125-B1125</f>
        <v>28</v>
      </c>
      <c r="M1125" s="20">
        <f t="shared" ref="M1125:M1127" si="701">G1125-C1125</f>
        <v>22</v>
      </c>
      <c r="N1125" s="20">
        <f t="shared" ref="N1125:N1127" si="702">E1125*L1125</f>
        <v>6089.44</v>
      </c>
      <c r="O1125" s="20">
        <f t="shared" ref="O1125:O1127" si="703">E1125*M1125</f>
        <v>4784.5599999999995</v>
      </c>
      <c r="P1125">
        <v>50341010</v>
      </c>
      <c r="Q1125" t="s">
        <v>2242</v>
      </c>
      <c r="R1125" t="s">
        <v>2127</v>
      </c>
      <c r="S1125" t="s">
        <v>2188</v>
      </c>
      <c r="T1125" t="s">
        <v>2397</v>
      </c>
      <c r="U1125">
        <v>7395</v>
      </c>
      <c r="V1125" s="17">
        <v>44858</v>
      </c>
    </row>
    <row r="1126" spans="1:22" x14ac:dyDescent="0.25">
      <c r="A1126" s="20" t="s">
        <v>1125</v>
      </c>
      <c r="B1126" s="21">
        <v>44830</v>
      </c>
      <c r="C1126" s="21">
        <v>44836</v>
      </c>
      <c r="D1126" s="20">
        <v>60</v>
      </c>
      <c r="E1126" s="20">
        <v>118.42</v>
      </c>
      <c r="F1126" s="21">
        <v>44890</v>
      </c>
      <c r="G1126" s="21">
        <v>44858</v>
      </c>
      <c r="H1126" s="20">
        <f t="shared" si="696"/>
        <v>-32</v>
      </c>
      <c r="I1126" s="20">
        <f t="shared" si="697"/>
        <v>-3789.44</v>
      </c>
      <c r="J1126" s="20">
        <f t="shared" si="698"/>
        <v>28</v>
      </c>
      <c r="K1126" s="20">
        <f t="shared" si="699"/>
        <v>90.42</v>
      </c>
      <c r="L1126" s="20">
        <f t="shared" si="700"/>
        <v>28</v>
      </c>
      <c r="M1126" s="20">
        <f t="shared" si="701"/>
        <v>22</v>
      </c>
      <c r="N1126" s="20">
        <f t="shared" si="702"/>
        <v>3315.76</v>
      </c>
      <c r="O1126" s="20">
        <f t="shared" si="703"/>
        <v>2605.2400000000002</v>
      </c>
      <c r="P1126">
        <v>50341010</v>
      </c>
      <c r="Q1126" t="s">
        <v>2242</v>
      </c>
      <c r="R1126" t="s">
        <v>2127</v>
      </c>
      <c r="S1126" t="s">
        <v>2188</v>
      </c>
      <c r="T1126" t="s">
        <v>2397</v>
      </c>
      <c r="U1126">
        <v>7395</v>
      </c>
      <c r="V1126" s="17">
        <v>44858</v>
      </c>
    </row>
    <row r="1127" spans="1:22" x14ac:dyDescent="0.25">
      <c r="A1127" s="20" t="s">
        <v>1126</v>
      </c>
      <c r="B1127" s="21">
        <v>44830</v>
      </c>
      <c r="C1127" s="21">
        <v>44834</v>
      </c>
      <c r="D1127" s="20">
        <v>60</v>
      </c>
      <c r="E1127" s="20">
        <v>111.44</v>
      </c>
      <c r="F1127" s="21">
        <v>44890</v>
      </c>
      <c r="G1127" s="21">
        <v>44858</v>
      </c>
      <c r="H1127" s="20">
        <f t="shared" si="696"/>
        <v>-32</v>
      </c>
      <c r="I1127" s="20">
        <f t="shared" si="697"/>
        <v>-3566.08</v>
      </c>
      <c r="J1127" s="20">
        <f t="shared" si="698"/>
        <v>28</v>
      </c>
      <c r="K1127" s="20">
        <f t="shared" si="699"/>
        <v>83.44</v>
      </c>
      <c r="L1127" s="20">
        <f t="shared" si="700"/>
        <v>28</v>
      </c>
      <c r="M1127" s="20">
        <f t="shared" si="701"/>
        <v>24</v>
      </c>
      <c r="N1127" s="20">
        <f t="shared" si="702"/>
        <v>3120.3199999999997</v>
      </c>
      <c r="O1127" s="20">
        <f t="shared" si="703"/>
        <v>2674.56</v>
      </c>
      <c r="P1127">
        <v>50341010</v>
      </c>
      <c r="Q1127" t="s">
        <v>2242</v>
      </c>
      <c r="R1127" t="s">
        <v>2127</v>
      </c>
      <c r="S1127" t="s">
        <v>2188</v>
      </c>
      <c r="T1127" t="s">
        <v>2397</v>
      </c>
      <c r="U1127">
        <v>7395</v>
      </c>
      <c r="V1127" s="17">
        <v>44858</v>
      </c>
    </row>
    <row r="1128" spans="1:22" x14ac:dyDescent="0.25">
      <c r="A1128" s="20" t="s">
        <v>1135</v>
      </c>
      <c r="B1128" s="21">
        <v>44620</v>
      </c>
      <c r="C1128" s="21">
        <v>44637</v>
      </c>
      <c r="D1128" s="20">
        <v>60</v>
      </c>
      <c r="E1128" s="22">
        <v>2171.65</v>
      </c>
      <c r="F1128" s="21">
        <v>44690</v>
      </c>
      <c r="G1128" s="21">
        <v>44838</v>
      </c>
      <c r="H1128" s="20">
        <f t="shared" ref="H1128:H1147" si="704">G1128-F1128</f>
        <v>148</v>
      </c>
      <c r="I1128" s="20">
        <f t="shared" ref="I1128:I1147" si="705">E1128*H1128</f>
        <v>321404.2</v>
      </c>
      <c r="J1128" s="20">
        <f t="shared" ref="J1128:J1147" si="706">H1128+D1128</f>
        <v>208</v>
      </c>
      <c r="K1128" s="20">
        <f t="shared" ref="K1128:K1147" si="707">E1128-J1128</f>
        <v>1963.65</v>
      </c>
      <c r="L1128" s="20">
        <f t="shared" ref="L1128:L1147" si="708">G1128-B1128</f>
        <v>218</v>
      </c>
      <c r="M1128" s="20">
        <f t="shared" ref="M1128:M1147" si="709">G1128-C1128</f>
        <v>201</v>
      </c>
      <c r="N1128" s="20">
        <f t="shared" ref="N1128:N1147" si="710">E1128*L1128</f>
        <v>473419.7</v>
      </c>
      <c r="O1128" s="20">
        <f t="shared" ref="O1128:O1147" si="711">E1128*M1128</f>
        <v>436501.65</v>
      </c>
      <c r="P1128">
        <v>50215080</v>
      </c>
      <c r="Q1128" t="e">
        <v>#NAME?</v>
      </c>
      <c r="R1128" t="s">
        <v>2094</v>
      </c>
      <c r="S1128" t="e">
        <v>#NAME?</v>
      </c>
      <c r="T1128" t="s">
        <v>2398</v>
      </c>
      <c r="U1128">
        <v>7018</v>
      </c>
      <c r="V1128" s="17">
        <v>44838</v>
      </c>
    </row>
    <row r="1129" spans="1:22" x14ac:dyDescent="0.25">
      <c r="A1129" s="20" t="s">
        <v>1136</v>
      </c>
      <c r="B1129" s="21">
        <v>44620</v>
      </c>
      <c r="C1129" s="21">
        <v>44630</v>
      </c>
      <c r="D1129" s="20">
        <v>60</v>
      </c>
      <c r="E1129" s="22">
        <v>1676.32</v>
      </c>
      <c r="F1129" s="21">
        <v>44690</v>
      </c>
      <c r="G1129" s="21">
        <v>44838</v>
      </c>
      <c r="H1129" s="20">
        <f t="shared" si="704"/>
        <v>148</v>
      </c>
      <c r="I1129" s="20">
        <f t="shared" si="705"/>
        <v>248095.35999999999</v>
      </c>
      <c r="J1129" s="20">
        <f t="shared" si="706"/>
        <v>208</v>
      </c>
      <c r="K1129" s="20">
        <f t="shared" si="707"/>
        <v>1468.32</v>
      </c>
      <c r="L1129" s="20">
        <f t="shared" si="708"/>
        <v>218</v>
      </c>
      <c r="M1129" s="20">
        <f t="shared" si="709"/>
        <v>208</v>
      </c>
      <c r="N1129" s="20">
        <f t="shared" si="710"/>
        <v>365437.76</v>
      </c>
      <c r="O1129" s="20">
        <f t="shared" si="711"/>
        <v>348674.56</v>
      </c>
      <c r="P1129">
        <v>50215080</v>
      </c>
      <c r="Q1129" t="e">
        <v>#NAME?</v>
      </c>
      <c r="R1129" t="s">
        <v>2094</v>
      </c>
      <c r="S1129" t="e">
        <v>#NAME?</v>
      </c>
      <c r="T1129" t="s">
        <v>2398</v>
      </c>
      <c r="U1129">
        <v>7018</v>
      </c>
      <c r="V1129" s="17">
        <v>44838</v>
      </c>
    </row>
    <row r="1130" spans="1:22" x14ac:dyDescent="0.25">
      <c r="A1130" s="20" t="s">
        <v>1137</v>
      </c>
      <c r="B1130" s="21">
        <v>44620</v>
      </c>
      <c r="C1130" s="21">
        <v>44630</v>
      </c>
      <c r="D1130" s="20">
        <v>60</v>
      </c>
      <c r="E1130" s="20">
        <v>887.74</v>
      </c>
      <c r="F1130" s="21">
        <v>44690</v>
      </c>
      <c r="G1130" s="21">
        <v>44838</v>
      </c>
      <c r="H1130" s="20">
        <f t="shared" si="704"/>
        <v>148</v>
      </c>
      <c r="I1130" s="20">
        <f t="shared" si="705"/>
        <v>131385.51999999999</v>
      </c>
      <c r="J1130" s="20">
        <f t="shared" si="706"/>
        <v>208</v>
      </c>
      <c r="K1130" s="20">
        <f t="shared" si="707"/>
        <v>679.74</v>
      </c>
      <c r="L1130" s="20">
        <f t="shared" si="708"/>
        <v>218</v>
      </c>
      <c r="M1130" s="20">
        <f t="shared" si="709"/>
        <v>208</v>
      </c>
      <c r="N1130" s="20">
        <f t="shared" si="710"/>
        <v>193527.32</v>
      </c>
      <c r="O1130" s="20">
        <f t="shared" si="711"/>
        <v>184649.92</v>
      </c>
      <c r="P1130">
        <v>50215080</v>
      </c>
      <c r="Q1130" t="e">
        <v>#NAME?</v>
      </c>
      <c r="R1130" t="s">
        <v>2094</v>
      </c>
      <c r="S1130" t="e">
        <v>#NAME?</v>
      </c>
      <c r="T1130" t="s">
        <v>2398</v>
      </c>
      <c r="U1130">
        <v>7018</v>
      </c>
      <c r="V1130" s="17">
        <v>44838</v>
      </c>
    </row>
    <row r="1131" spans="1:22" x14ac:dyDescent="0.25">
      <c r="A1131" s="20" t="s">
        <v>1138</v>
      </c>
      <c r="B1131" s="21">
        <v>44620</v>
      </c>
      <c r="C1131" s="21">
        <v>44637</v>
      </c>
      <c r="D1131" s="20">
        <v>60</v>
      </c>
      <c r="E1131" s="22">
        <v>7519.62</v>
      </c>
      <c r="F1131" s="21">
        <v>44690</v>
      </c>
      <c r="G1131" s="21">
        <v>44838</v>
      </c>
      <c r="H1131" s="20">
        <f t="shared" si="704"/>
        <v>148</v>
      </c>
      <c r="I1131" s="20">
        <f t="shared" si="705"/>
        <v>1112903.76</v>
      </c>
      <c r="J1131" s="20">
        <f t="shared" si="706"/>
        <v>208</v>
      </c>
      <c r="K1131" s="20">
        <f t="shared" si="707"/>
        <v>7311.62</v>
      </c>
      <c r="L1131" s="20">
        <f t="shared" si="708"/>
        <v>218</v>
      </c>
      <c r="M1131" s="20">
        <f t="shared" si="709"/>
        <v>201</v>
      </c>
      <c r="N1131" s="20">
        <f t="shared" si="710"/>
        <v>1639277.16</v>
      </c>
      <c r="O1131" s="20">
        <f t="shared" si="711"/>
        <v>1511443.6199999999</v>
      </c>
      <c r="P1131">
        <v>50215080</v>
      </c>
      <c r="Q1131" t="e">
        <v>#NAME?</v>
      </c>
      <c r="R1131" t="s">
        <v>2094</v>
      </c>
      <c r="S1131" t="e">
        <v>#NAME?</v>
      </c>
      <c r="T1131" t="s">
        <v>2398</v>
      </c>
      <c r="U1131">
        <v>7018</v>
      </c>
      <c r="V1131" s="17">
        <v>44838</v>
      </c>
    </row>
    <row r="1132" spans="1:22" x14ac:dyDescent="0.25">
      <c r="A1132" s="20" t="s">
        <v>1139</v>
      </c>
      <c r="B1132" s="21">
        <v>44620</v>
      </c>
      <c r="C1132" s="21">
        <v>44637</v>
      </c>
      <c r="D1132" s="20">
        <v>60</v>
      </c>
      <c r="E1132" s="22">
        <v>2101.41</v>
      </c>
      <c r="F1132" s="21">
        <v>44690</v>
      </c>
      <c r="G1132" s="21">
        <v>44838</v>
      </c>
      <c r="H1132" s="20">
        <f t="shared" si="704"/>
        <v>148</v>
      </c>
      <c r="I1132" s="20">
        <f t="shared" si="705"/>
        <v>311008.68</v>
      </c>
      <c r="J1132" s="20">
        <f t="shared" si="706"/>
        <v>208</v>
      </c>
      <c r="K1132" s="20">
        <f t="shared" si="707"/>
        <v>1893.4099999999999</v>
      </c>
      <c r="L1132" s="20">
        <f t="shared" si="708"/>
        <v>218</v>
      </c>
      <c r="M1132" s="20">
        <f t="shared" si="709"/>
        <v>201</v>
      </c>
      <c r="N1132" s="20">
        <f t="shared" si="710"/>
        <v>458107.37999999995</v>
      </c>
      <c r="O1132" s="20">
        <f t="shared" si="711"/>
        <v>422383.41</v>
      </c>
      <c r="P1132">
        <v>50215080</v>
      </c>
      <c r="Q1132" t="e">
        <v>#NAME?</v>
      </c>
      <c r="R1132" t="s">
        <v>2094</v>
      </c>
      <c r="S1132" t="e">
        <v>#NAME?</v>
      </c>
      <c r="T1132" t="s">
        <v>2398</v>
      </c>
      <c r="U1132">
        <v>7018</v>
      </c>
      <c r="V1132" s="17">
        <v>44838</v>
      </c>
    </row>
    <row r="1133" spans="1:22" x14ac:dyDescent="0.25">
      <c r="A1133" s="20" t="s">
        <v>1140</v>
      </c>
      <c r="B1133" s="21">
        <v>44620</v>
      </c>
      <c r="C1133" s="21">
        <v>44630</v>
      </c>
      <c r="D1133" s="20">
        <v>60</v>
      </c>
      <c r="E1133" s="20">
        <v>382.36</v>
      </c>
      <c r="F1133" s="21">
        <v>44690</v>
      </c>
      <c r="G1133" s="21">
        <v>44838</v>
      </c>
      <c r="H1133" s="20">
        <f t="shared" si="704"/>
        <v>148</v>
      </c>
      <c r="I1133" s="20">
        <f t="shared" si="705"/>
        <v>56589.279999999999</v>
      </c>
      <c r="J1133" s="20">
        <f t="shared" si="706"/>
        <v>208</v>
      </c>
      <c r="K1133" s="20">
        <f t="shared" si="707"/>
        <v>174.36</v>
      </c>
      <c r="L1133" s="20">
        <f t="shared" si="708"/>
        <v>218</v>
      </c>
      <c r="M1133" s="20">
        <f t="shared" si="709"/>
        <v>208</v>
      </c>
      <c r="N1133" s="20">
        <f t="shared" si="710"/>
        <v>83354.48</v>
      </c>
      <c r="O1133" s="20">
        <f t="shared" si="711"/>
        <v>79530.880000000005</v>
      </c>
      <c r="P1133">
        <v>50215080</v>
      </c>
      <c r="Q1133" t="e">
        <v>#NAME?</v>
      </c>
      <c r="R1133" t="s">
        <v>2094</v>
      </c>
      <c r="S1133" t="e">
        <v>#NAME?</v>
      </c>
      <c r="T1133" t="s">
        <v>2398</v>
      </c>
      <c r="U1133">
        <v>7018</v>
      </c>
      <c r="V1133" s="17">
        <v>44838</v>
      </c>
    </row>
    <row r="1134" spans="1:22" x14ac:dyDescent="0.25">
      <c r="A1134" s="20" t="s">
        <v>1141</v>
      </c>
      <c r="B1134" s="21">
        <v>44620</v>
      </c>
      <c r="C1134" s="21">
        <v>44630</v>
      </c>
      <c r="D1134" s="20">
        <v>60</v>
      </c>
      <c r="E1134" s="20">
        <v>120.9</v>
      </c>
      <c r="F1134" s="21">
        <v>44690</v>
      </c>
      <c r="G1134" s="21">
        <v>44838</v>
      </c>
      <c r="H1134" s="20">
        <f t="shared" si="704"/>
        <v>148</v>
      </c>
      <c r="I1134" s="20">
        <f t="shared" si="705"/>
        <v>17893.2</v>
      </c>
      <c r="J1134" s="20">
        <f t="shared" si="706"/>
        <v>208</v>
      </c>
      <c r="K1134" s="20">
        <f t="shared" si="707"/>
        <v>-87.1</v>
      </c>
      <c r="L1134" s="20">
        <f t="shared" si="708"/>
        <v>218</v>
      </c>
      <c r="M1134" s="20">
        <f t="shared" si="709"/>
        <v>208</v>
      </c>
      <c r="N1134" s="20">
        <f t="shared" si="710"/>
        <v>26356.2</v>
      </c>
      <c r="O1134" s="20">
        <f t="shared" si="711"/>
        <v>25147.200000000001</v>
      </c>
      <c r="P1134">
        <v>50215080</v>
      </c>
      <c r="Q1134" t="e">
        <v>#NAME?</v>
      </c>
      <c r="R1134" t="s">
        <v>2094</v>
      </c>
      <c r="S1134" t="e">
        <v>#NAME?</v>
      </c>
      <c r="T1134" t="s">
        <v>2398</v>
      </c>
      <c r="U1134">
        <v>7018</v>
      </c>
      <c r="V1134" s="17">
        <v>44838</v>
      </c>
    </row>
    <row r="1135" spans="1:22" x14ac:dyDescent="0.25">
      <c r="A1135" s="20" t="s">
        <v>1142</v>
      </c>
      <c r="B1135" s="21">
        <v>44620</v>
      </c>
      <c r="C1135" s="21">
        <v>44630</v>
      </c>
      <c r="D1135" s="20">
        <v>60</v>
      </c>
      <c r="E1135" s="20">
        <v>469.35</v>
      </c>
      <c r="F1135" s="21">
        <v>44690</v>
      </c>
      <c r="G1135" s="21">
        <v>44838</v>
      </c>
      <c r="H1135" s="20">
        <f t="shared" si="704"/>
        <v>148</v>
      </c>
      <c r="I1135" s="20">
        <f t="shared" si="705"/>
        <v>69463.8</v>
      </c>
      <c r="J1135" s="20">
        <f t="shared" si="706"/>
        <v>208</v>
      </c>
      <c r="K1135" s="20">
        <f t="shared" si="707"/>
        <v>261.35000000000002</v>
      </c>
      <c r="L1135" s="20">
        <f t="shared" si="708"/>
        <v>218</v>
      </c>
      <c r="M1135" s="20">
        <f t="shared" si="709"/>
        <v>208</v>
      </c>
      <c r="N1135" s="20">
        <f t="shared" si="710"/>
        <v>102318.3</v>
      </c>
      <c r="O1135" s="20">
        <f t="shared" si="711"/>
        <v>97624.8</v>
      </c>
      <c r="P1135">
        <v>50215080</v>
      </c>
      <c r="Q1135" t="e">
        <v>#NAME?</v>
      </c>
      <c r="R1135" t="s">
        <v>2094</v>
      </c>
      <c r="S1135" t="e">
        <v>#NAME?</v>
      </c>
      <c r="T1135" t="s">
        <v>2398</v>
      </c>
      <c r="U1135">
        <v>7018</v>
      </c>
      <c r="V1135" s="17">
        <v>44838</v>
      </c>
    </row>
    <row r="1136" spans="1:22" x14ac:dyDescent="0.25">
      <c r="A1136" s="20" t="s">
        <v>1143</v>
      </c>
      <c r="B1136" s="21">
        <v>44620</v>
      </c>
      <c r="C1136" s="21">
        <v>44637</v>
      </c>
      <c r="D1136" s="20">
        <v>60</v>
      </c>
      <c r="E1136" s="20">
        <v>558</v>
      </c>
      <c r="F1136" s="21">
        <v>44690</v>
      </c>
      <c r="G1136" s="21">
        <v>44838</v>
      </c>
      <c r="H1136" s="20">
        <f t="shared" si="704"/>
        <v>148</v>
      </c>
      <c r="I1136" s="20">
        <f t="shared" si="705"/>
        <v>82584</v>
      </c>
      <c r="J1136" s="20">
        <f t="shared" si="706"/>
        <v>208</v>
      </c>
      <c r="K1136" s="20">
        <f t="shared" si="707"/>
        <v>350</v>
      </c>
      <c r="L1136" s="20">
        <f t="shared" si="708"/>
        <v>218</v>
      </c>
      <c r="M1136" s="20">
        <f t="shared" si="709"/>
        <v>201</v>
      </c>
      <c r="N1136" s="20">
        <f t="shared" si="710"/>
        <v>121644</v>
      </c>
      <c r="O1136" s="20">
        <f t="shared" si="711"/>
        <v>112158</v>
      </c>
      <c r="P1136">
        <v>50215080</v>
      </c>
      <c r="Q1136" t="e">
        <v>#NAME?</v>
      </c>
      <c r="R1136" t="s">
        <v>2094</v>
      </c>
      <c r="S1136" t="e">
        <v>#NAME?</v>
      </c>
      <c r="T1136" t="s">
        <v>2398</v>
      </c>
      <c r="U1136">
        <v>7018</v>
      </c>
      <c r="V1136" s="17">
        <v>44838</v>
      </c>
    </row>
    <row r="1137" spans="1:22" x14ac:dyDescent="0.25">
      <c r="A1137" s="20" t="s">
        <v>1144</v>
      </c>
      <c r="B1137" s="21">
        <v>44620</v>
      </c>
      <c r="C1137" s="21">
        <v>44637</v>
      </c>
      <c r="D1137" s="20">
        <v>60</v>
      </c>
      <c r="E1137" s="22">
        <v>1044.48</v>
      </c>
      <c r="F1137" s="21">
        <v>44690</v>
      </c>
      <c r="G1137" s="21">
        <v>44838</v>
      </c>
      <c r="H1137" s="20">
        <f t="shared" si="704"/>
        <v>148</v>
      </c>
      <c r="I1137" s="20">
        <f t="shared" si="705"/>
        <v>154583.04000000001</v>
      </c>
      <c r="J1137" s="20">
        <f t="shared" si="706"/>
        <v>208</v>
      </c>
      <c r="K1137" s="20">
        <f t="shared" si="707"/>
        <v>836.48</v>
      </c>
      <c r="L1137" s="20">
        <f t="shared" si="708"/>
        <v>218</v>
      </c>
      <c r="M1137" s="20">
        <f t="shared" si="709"/>
        <v>201</v>
      </c>
      <c r="N1137" s="20">
        <f t="shared" si="710"/>
        <v>227696.64000000001</v>
      </c>
      <c r="O1137" s="20">
        <f t="shared" si="711"/>
        <v>209940.48000000001</v>
      </c>
      <c r="P1137">
        <v>50215080</v>
      </c>
      <c r="Q1137" t="e">
        <v>#NAME?</v>
      </c>
      <c r="R1137" t="s">
        <v>2094</v>
      </c>
      <c r="S1137" t="e">
        <v>#NAME?</v>
      </c>
      <c r="T1137" t="s">
        <v>2398</v>
      </c>
      <c r="U1137">
        <v>7018</v>
      </c>
      <c r="V1137" s="17">
        <v>44838</v>
      </c>
    </row>
    <row r="1138" spans="1:22" x14ac:dyDescent="0.25">
      <c r="A1138" s="20" t="s">
        <v>1145</v>
      </c>
      <c r="B1138" s="21">
        <v>44620</v>
      </c>
      <c r="C1138" s="21">
        <v>44630</v>
      </c>
      <c r="D1138" s="20">
        <v>60</v>
      </c>
      <c r="E1138" s="20">
        <v>202.5</v>
      </c>
      <c r="F1138" s="21">
        <v>44690</v>
      </c>
      <c r="G1138" s="21">
        <v>44838</v>
      </c>
      <c r="H1138" s="20">
        <f t="shared" si="704"/>
        <v>148</v>
      </c>
      <c r="I1138" s="20">
        <f t="shared" si="705"/>
        <v>29970</v>
      </c>
      <c r="J1138" s="20">
        <f t="shared" si="706"/>
        <v>208</v>
      </c>
      <c r="K1138" s="20">
        <f t="shared" si="707"/>
        <v>-5.5</v>
      </c>
      <c r="L1138" s="20">
        <f t="shared" si="708"/>
        <v>218</v>
      </c>
      <c r="M1138" s="20">
        <f t="shared" si="709"/>
        <v>208</v>
      </c>
      <c r="N1138" s="20">
        <f t="shared" si="710"/>
        <v>44145</v>
      </c>
      <c r="O1138" s="20">
        <f t="shared" si="711"/>
        <v>42120</v>
      </c>
      <c r="P1138">
        <v>50215080</v>
      </c>
      <c r="Q1138" t="e">
        <v>#NAME?</v>
      </c>
      <c r="R1138" t="s">
        <v>2094</v>
      </c>
      <c r="S1138" t="e">
        <v>#NAME?</v>
      </c>
      <c r="T1138" t="s">
        <v>2398</v>
      </c>
      <c r="U1138">
        <v>7018</v>
      </c>
      <c r="V1138" s="17">
        <v>44838</v>
      </c>
    </row>
    <row r="1139" spans="1:22" x14ac:dyDescent="0.25">
      <c r="A1139" s="20" t="s">
        <v>1146</v>
      </c>
      <c r="B1139" s="21">
        <v>44651</v>
      </c>
      <c r="C1139" s="21">
        <v>44672</v>
      </c>
      <c r="D1139" s="20">
        <v>60</v>
      </c>
      <c r="E1139" s="22">
        <v>3418.98</v>
      </c>
      <c r="F1139" s="21">
        <v>44725</v>
      </c>
      <c r="G1139" s="21">
        <v>44838</v>
      </c>
      <c r="H1139" s="20">
        <f t="shared" si="704"/>
        <v>113</v>
      </c>
      <c r="I1139" s="20">
        <f t="shared" si="705"/>
        <v>386344.74</v>
      </c>
      <c r="J1139" s="20">
        <f t="shared" si="706"/>
        <v>173</v>
      </c>
      <c r="K1139" s="20">
        <f t="shared" si="707"/>
        <v>3245.98</v>
      </c>
      <c r="L1139" s="20">
        <f t="shared" si="708"/>
        <v>187</v>
      </c>
      <c r="M1139" s="20">
        <f t="shared" si="709"/>
        <v>166</v>
      </c>
      <c r="N1139" s="20">
        <f t="shared" si="710"/>
        <v>639349.26</v>
      </c>
      <c r="O1139" s="20">
        <f t="shared" si="711"/>
        <v>567550.68000000005</v>
      </c>
      <c r="P1139">
        <v>50215080</v>
      </c>
      <c r="Q1139" t="e">
        <v>#NAME?</v>
      </c>
      <c r="R1139" t="s">
        <v>2094</v>
      </c>
      <c r="S1139" t="e">
        <v>#NAME?</v>
      </c>
      <c r="T1139" t="s">
        <v>2398</v>
      </c>
      <c r="U1139">
        <v>7018</v>
      </c>
      <c r="V1139" s="17">
        <v>44838</v>
      </c>
    </row>
    <row r="1140" spans="1:22" x14ac:dyDescent="0.25">
      <c r="A1140" s="20" t="s">
        <v>1147</v>
      </c>
      <c r="B1140" s="21">
        <v>44651</v>
      </c>
      <c r="C1140" s="21">
        <v>44665</v>
      </c>
      <c r="D1140" s="20">
        <v>60</v>
      </c>
      <c r="E1140" s="20">
        <v>994.77</v>
      </c>
      <c r="F1140" s="21">
        <v>44725</v>
      </c>
      <c r="G1140" s="21">
        <v>44838</v>
      </c>
      <c r="H1140" s="20">
        <f t="shared" si="704"/>
        <v>113</v>
      </c>
      <c r="I1140" s="20">
        <f t="shared" si="705"/>
        <v>112409.01</v>
      </c>
      <c r="J1140" s="20">
        <f t="shared" si="706"/>
        <v>173</v>
      </c>
      <c r="K1140" s="20">
        <f t="shared" si="707"/>
        <v>821.77</v>
      </c>
      <c r="L1140" s="20">
        <f t="shared" si="708"/>
        <v>187</v>
      </c>
      <c r="M1140" s="20">
        <f t="shared" si="709"/>
        <v>173</v>
      </c>
      <c r="N1140" s="20">
        <f t="shared" si="710"/>
        <v>186021.99</v>
      </c>
      <c r="O1140" s="20">
        <f t="shared" si="711"/>
        <v>172095.21</v>
      </c>
      <c r="P1140">
        <v>50215080</v>
      </c>
      <c r="Q1140" t="e">
        <v>#NAME?</v>
      </c>
      <c r="R1140" t="s">
        <v>2094</v>
      </c>
      <c r="S1140" t="e">
        <v>#NAME?</v>
      </c>
      <c r="T1140" t="s">
        <v>2398</v>
      </c>
      <c r="U1140">
        <v>7019</v>
      </c>
      <c r="V1140" s="17">
        <v>44838</v>
      </c>
    </row>
    <row r="1141" spans="1:22" x14ac:dyDescent="0.25">
      <c r="A1141" s="20" t="s">
        <v>1148</v>
      </c>
      <c r="B1141" s="21">
        <v>44651</v>
      </c>
      <c r="C1141" s="21">
        <v>44686</v>
      </c>
      <c r="D1141" s="20">
        <v>60</v>
      </c>
      <c r="E1141" s="22">
        <v>1263.28</v>
      </c>
      <c r="F1141" s="21">
        <v>44725</v>
      </c>
      <c r="G1141" s="21">
        <v>44838</v>
      </c>
      <c r="H1141" s="20">
        <f t="shared" si="704"/>
        <v>113</v>
      </c>
      <c r="I1141" s="20">
        <f t="shared" si="705"/>
        <v>142750.63999999998</v>
      </c>
      <c r="J1141" s="20">
        <f t="shared" si="706"/>
        <v>173</v>
      </c>
      <c r="K1141" s="20">
        <f t="shared" si="707"/>
        <v>1090.28</v>
      </c>
      <c r="L1141" s="20">
        <f t="shared" si="708"/>
        <v>187</v>
      </c>
      <c r="M1141" s="20">
        <f t="shared" si="709"/>
        <v>152</v>
      </c>
      <c r="N1141" s="20">
        <f t="shared" si="710"/>
        <v>236233.36</v>
      </c>
      <c r="O1141" s="20">
        <f t="shared" si="711"/>
        <v>192018.56</v>
      </c>
      <c r="P1141">
        <v>50215080</v>
      </c>
      <c r="Q1141" t="e">
        <v>#NAME?</v>
      </c>
      <c r="R1141" t="s">
        <v>2094</v>
      </c>
      <c r="S1141" t="e">
        <v>#NAME?</v>
      </c>
      <c r="T1141" t="s">
        <v>2398</v>
      </c>
      <c r="U1141">
        <v>7019</v>
      </c>
      <c r="V1141" s="17">
        <v>44838</v>
      </c>
    </row>
    <row r="1142" spans="1:22" x14ac:dyDescent="0.25">
      <c r="A1142" s="20" t="s">
        <v>1149</v>
      </c>
      <c r="B1142" s="21">
        <v>44651</v>
      </c>
      <c r="C1142" s="21">
        <v>44672</v>
      </c>
      <c r="D1142" s="20">
        <v>60</v>
      </c>
      <c r="E1142" s="22">
        <v>1821.55</v>
      </c>
      <c r="F1142" s="21">
        <v>44725</v>
      </c>
      <c r="G1142" s="21">
        <v>44838</v>
      </c>
      <c r="H1142" s="20">
        <f t="shared" si="704"/>
        <v>113</v>
      </c>
      <c r="I1142" s="20">
        <f t="shared" si="705"/>
        <v>205835.15</v>
      </c>
      <c r="J1142" s="20">
        <f t="shared" si="706"/>
        <v>173</v>
      </c>
      <c r="K1142" s="20">
        <f t="shared" si="707"/>
        <v>1648.55</v>
      </c>
      <c r="L1142" s="20">
        <f t="shared" si="708"/>
        <v>187</v>
      </c>
      <c r="M1142" s="20">
        <f t="shared" si="709"/>
        <v>166</v>
      </c>
      <c r="N1142" s="20">
        <f t="shared" si="710"/>
        <v>340629.85</v>
      </c>
      <c r="O1142" s="20">
        <f t="shared" si="711"/>
        <v>302377.3</v>
      </c>
      <c r="P1142">
        <v>50215080</v>
      </c>
      <c r="Q1142" t="e">
        <v>#NAME?</v>
      </c>
      <c r="R1142" t="s">
        <v>2094</v>
      </c>
      <c r="S1142" t="e">
        <v>#NAME?</v>
      </c>
      <c r="T1142" t="s">
        <v>2398</v>
      </c>
      <c r="U1142">
        <v>7019</v>
      </c>
      <c r="V1142" s="17">
        <v>44838</v>
      </c>
    </row>
    <row r="1143" spans="1:22" x14ac:dyDescent="0.25">
      <c r="A1143" s="20" t="s">
        <v>1127</v>
      </c>
      <c r="B1143" s="21">
        <v>44651</v>
      </c>
      <c r="C1143" s="21">
        <v>44686</v>
      </c>
      <c r="D1143" s="20">
        <v>60</v>
      </c>
      <c r="E1143" s="20">
        <v>686.45</v>
      </c>
      <c r="F1143" s="21">
        <v>44725</v>
      </c>
      <c r="G1143" s="21">
        <v>44838</v>
      </c>
      <c r="H1143" s="20">
        <f t="shared" si="704"/>
        <v>113</v>
      </c>
      <c r="I1143" s="20">
        <f t="shared" si="705"/>
        <v>77568.850000000006</v>
      </c>
      <c r="J1143" s="20">
        <f t="shared" si="706"/>
        <v>173</v>
      </c>
      <c r="K1143" s="20">
        <f t="shared" si="707"/>
        <v>513.45000000000005</v>
      </c>
      <c r="L1143" s="20">
        <f t="shared" si="708"/>
        <v>187</v>
      </c>
      <c r="M1143" s="20">
        <f t="shared" si="709"/>
        <v>152</v>
      </c>
      <c r="N1143" s="20">
        <f t="shared" si="710"/>
        <v>128366.15000000001</v>
      </c>
      <c r="O1143" s="20">
        <f t="shared" si="711"/>
        <v>104340.40000000001</v>
      </c>
      <c r="P1143">
        <v>50215080</v>
      </c>
      <c r="Q1143" t="e">
        <v>#NAME?</v>
      </c>
      <c r="R1143" t="s">
        <v>2094</v>
      </c>
      <c r="S1143" t="e">
        <v>#NAME?</v>
      </c>
      <c r="T1143" t="s">
        <v>2398</v>
      </c>
      <c r="U1143">
        <v>7019</v>
      </c>
      <c r="V1143" s="17">
        <v>44838</v>
      </c>
    </row>
    <row r="1144" spans="1:22" x14ac:dyDescent="0.25">
      <c r="A1144" s="20" t="s">
        <v>1128</v>
      </c>
      <c r="B1144" s="21">
        <v>44651</v>
      </c>
      <c r="C1144" s="21">
        <v>44665</v>
      </c>
      <c r="D1144" s="20">
        <v>60</v>
      </c>
      <c r="E1144" s="22">
        <v>1570.11</v>
      </c>
      <c r="F1144" s="21">
        <v>44725</v>
      </c>
      <c r="G1144" s="21">
        <v>44838</v>
      </c>
      <c r="H1144" s="20">
        <f t="shared" si="704"/>
        <v>113</v>
      </c>
      <c r="I1144" s="20">
        <f t="shared" si="705"/>
        <v>177422.43</v>
      </c>
      <c r="J1144" s="20">
        <f t="shared" si="706"/>
        <v>173</v>
      </c>
      <c r="K1144" s="20">
        <f t="shared" si="707"/>
        <v>1397.11</v>
      </c>
      <c r="L1144" s="20">
        <f t="shared" si="708"/>
        <v>187</v>
      </c>
      <c r="M1144" s="20">
        <f t="shared" si="709"/>
        <v>173</v>
      </c>
      <c r="N1144" s="20">
        <f t="shared" si="710"/>
        <v>293610.57</v>
      </c>
      <c r="O1144" s="20">
        <f t="shared" si="711"/>
        <v>271629.02999999997</v>
      </c>
      <c r="P1144">
        <v>50215080</v>
      </c>
      <c r="Q1144" t="e">
        <v>#NAME?</v>
      </c>
      <c r="R1144" t="s">
        <v>2094</v>
      </c>
      <c r="S1144" t="e">
        <v>#NAME?</v>
      </c>
      <c r="T1144" t="s">
        <v>2398</v>
      </c>
      <c r="U1144">
        <v>7019</v>
      </c>
      <c r="V1144" s="17">
        <v>44838</v>
      </c>
    </row>
    <row r="1145" spans="1:22" x14ac:dyDescent="0.25">
      <c r="A1145" s="20" t="s">
        <v>1129</v>
      </c>
      <c r="B1145" s="21">
        <v>44651</v>
      </c>
      <c r="C1145" s="21">
        <v>44672</v>
      </c>
      <c r="D1145" s="20">
        <v>60</v>
      </c>
      <c r="E1145" s="22">
        <v>3009.3</v>
      </c>
      <c r="F1145" s="21">
        <v>44725</v>
      </c>
      <c r="G1145" s="21">
        <v>44838</v>
      </c>
      <c r="H1145" s="20">
        <f t="shared" si="704"/>
        <v>113</v>
      </c>
      <c r="I1145" s="20">
        <f t="shared" si="705"/>
        <v>340050.9</v>
      </c>
      <c r="J1145" s="20">
        <f t="shared" si="706"/>
        <v>173</v>
      </c>
      <c r="K1145" s="20">
        <f t="shared" si="707"/>
        <v>2836.3</v>
      </c>
      <c r="L1145" s="20">
        <f t="shared" si="708"/>
        <v>187</v>
      </c>
      <c r="M1145" s="20">
        <f t="shared" si="709"/>
        <v>166</v>
      </c>
      <c r="N1145" s="20">
        <f t="shared" si="710"/>
        <v>562739.1</v>
      </c>
      <c r="O1145" s="20">
        <f t="shared" si="711"/>
        <v>499543.80000000005</v>
      </c>
      <c r="P1145">
        <v>50215080</v>
      </c>
      <c r="Q1145" t="e">
        <v>#NAME?</v>
      </c>
      <c r="R1145" t="s">
        <v>2094</v>
      </c>
      <c r="S1145" t="e">
        <v>#NAME?</v>
      </c>
      <c r="T1145" t="s">
        <v>2398</v>
      </c>
      <c r="U1145">
        <v>7019</v>
      </c>
      <c r="V1145" s="17">
        <v>44838</v>
      </c>
    </row>
    <row r="1146" spans="1:22" x14ac:dyDescent="0.25">
      <c r="A1146" s="20" t="s">
        <v>1130</v>
      </c>
      <c r="B1146" s="21">
        <v>44651</v>
      </c>
      <c r="C1146" s="21">
        <v>44672</v>
      </c>
      <c r="D1146" s="20">
        <v>60</v>
      </c>
      <c r="E1146" s="22">
        <v>5613.11</v>
      </c>
      <c r="F1146" s="21">
        <v>44725</v>
      </c>
      <c r="G1146" s="21">
        <v>44838</v>
      </c>
      <c r="H1146" s="20">
        <f t="shared" si="704"/>
        <v>113</v>
      </c>
      <c r="I1146" s="20">
        <f t="shared" si="705"/>
        <v>634281.42999999993</v>
      </c>
      <c r="J1146" s="20">
        <f t="shared" si="706"/>
        <v>173</v>
      </c>
      <c r="K1146" s="20">
        <f t="shared" si="707"/>
        <v>5440.11</v>
      </c>
      <c r="L1146" s="20">
        <f t="shared" si="708"/>
        <v>187</v>
      </c>
      <c r="M1146" s="20">
        <f t="shared" si="709"/>
        <v>166</v>
      </c>
      <c r="N1146" s="20">
        <f t="shared" si="710"/>
        <v>1049651.5699999998</v>
      </c>
      <c r="O1146" s="20">
        <f t="shared" si="711"/>
        <v>931776.25999999989</v>
      </c>
      <c r="P1146">
        <v>50215080</v>
      </c>
      <c r="Q1146" t="e">
        <v>#NAME?</v>
      </c>
      <c r="R1146" t="s">
        <v>2094</v>
      </c>
      <c r="S1146" t="e">
        <v>#NAME?</v>
      </c>
      <c r="T1146" t="s">
        <v>2398</v>
      </c>
      <c r="U1146">
        <v>7019</v>
      </c>
      <c r="V1146" s="17">
        <v>44838</v>
      </c>
    </row>
    <row r="1147" spans="1:22" x14ac:dyDescent="0.25">
      <c r="A1147" s="20" t="s">
        <v>1150</v>
      </c>
      <c r="B1147" s="21">
        <v>44651</v>
      </c>
      <c r="C1147" s="21">
        <v>44690</v>
      </c>
      <c r="D1147" s="20">
        <v>60</v>
      </c>
      <c r="E1147" s="20">
        <v>830.23</v>
      </c>
      <c r="F1147" s="21">
        <v>44725</v>
      </c>
      <c r="G1147" s="21">
        <v>44838</v>
      </c>
      <c r="H1147" s="20">
        <f t="shared" si="704"/>
        <v>113</v>
      </c>
      <c r="I1147" s="20">
        <f t="shared" si="705"/>
        <v>93815.99</v>
      </c>
      <c r="J1147" s="20">
        <f t="shared" si="706"/>
        <v>173</v>
      </c>
      <c r="K1147" s="20">
        <f t="shared" si="707"/>
        <v>657.23</v>
      </c>
      <c r="L1147" s="20">
        <f t="shared" si="708"/>
        <v>187</v>
      </c>
      <c r="M1147" s="20">
        <f t="shared" si="709"/>
        <v>148</v>
      </c>
      <c r="N1147" s="20">
        <f t="shared" si="710"/>
        <v>155253.01</v>
      </c>
      <c r="O1147" s="20">
        <f t="shared" si="711"/>
        <v>122874.04000000001</v>
      </c>
      <c r="P1147">
        <v>50215080</v>
      </c>
      <c r="Q1147" t="e">
        <v>#NAME?</v>
      </c>
      <c r="R1147" t="s">
        <v>2094</v>
      </c>
      <c r="S1147" t="e">
        <v>#NAME?</v>
      </c>
      <c r="T1147" t="s">
        <v>2398</v>
      </c>
      <c r="U1147">
        <v>7019</v>
      </c>
      <c r="V1147" s="17">
        <v>44838</v>
      </c>
    </row>
    <row r="1148" spans="1:22" x14ac:dyDescent="0.25">
      <c r="A1148" s="20" t="s">
        <v>1151</v>
      </c>
      <c r="B1148" s="21">
        <v>44651</v>
      </c>
      <c r="C1148" s="21">
        <v>44685</v>
      </c>
      <c r="D1148" s="20">
        <v>60</v>
      </c>
      <c r="E1148" s="22">
        <v>4827.3900000000003</v>
      </c>
      <c r="F1148" s="21">
        <v>44725</v>
      </c>
      <c r="G1148" s="21">
        <v>44838</v>
      </c>
      <c r="H1148" s="20">
        <f t="shared" ref="H1148:H1185" si="712">G1148-F1148</f>
        <v>113</v>
      </c>
      <c r="I1148" s="20">
        <f t="shared" ref="I1148:I1185" si="713">E1148*H1148</f>
        <v>545495.07000000007</v>
      </c>
      <c r="J1148" s="20">
        <f t="shared" ref="J1148:J1185" si="714">H1148+D1148</f>
        <v>173</v>
      </c>
      <c r="K1148" s="20">
        <f t="shared" ref="K1148:K1185" si="715">E1148-J1148</f>
        <v>4654.3900000000003</v>
      </c>
      <c r="L1148" s="20">
        <f t="shared" ref="L1148:L1185" si="716">G1148-B1148</f>
        <v>187</v>
      </c>
      <c r="M1148" s="20">
        <f t="shared" ref="M1148:M1185" si="717">G1148-C1148</f>
        <v>153</v>
      </c>
      <c r="N1148" s="20">
        <f t="shared" ref="N1148:N1185" si="718">E1148*L1148</f>
        <v>902721.93</v>
      </c>
      <c r="O1148" s="20">
        <f t="shared" ref="O1148:O1185" si="719">E1148*M1148</f>
        <v>738590.67</v>
      </c>
      <c r="P1148">
        <v>50215080</v>
      </c>
      <c r="Q1148" t="e">
        <v>#NAME?</v>
      </c>
      <c r="R1148" t="s">
        <v>2094</v>
      </c>
      <c r="S1148" t="e">
        <v>#NAME?</v>
      </c>
      <c r="T1148" t="s">
        <v>2398</v>
      </c>
      <c r="U1148">
        <v>7019</v>
      </c>
      <c r="V1148" s="17">
        <v>44838</v>
      </c>
    </row>
    <row r="1149" spans="1:22" x14ac:dyDescent="0.25">
      <c r="A1149" s="20" t="s">
        <v>1152</v>
      </c>
      <c r="B1149" s="21">
        <v>44651</v>
      </c>
      <c r="C1149" s="21">
        <v>44665</v>
      </c>
      <c r="D1149" s="20">
        <v>60</v>
      </c>
      <c r="E1149" s="22">
        <v>1146.1300000000001</v>
      </c>
      <c r="F1149" s="21">
        <v>44725</v>
      </c>
      <c r="G1149" s="21">
        <v>44838</v>
      </c>
      <c r="H1149" s="20">
        <f t="shared" si="712"/>
        <v>113</v>
      </c>
      <c r="I1149" s="20">
        <f t="shared" si="713"/>
        <v>129512.69000000002</v>
      </c>
      <c r="J1149" s="20">
        <f t="shared" si="714"/>
        <v>173</v>
      </c>
      <c r="K1149" s="20">
        <f t="shared" si="715"/>
        <v>973.13000000000011</v>
      </c>
      <c r="L1149" s="20">
        <f t="shared" si="716"/>
        <v>187</v>
      </c>
      <c r="M1149" s="20">
        <f t="shared" si="717"/>
        <v>173</v>
      </c>
      <c r="N1149" s="20">
        <f t="shared" si="718"/>
        <v>214326.31000000003</v>
      </c>
      <c r="O1149" s="20">
        <f t="shared" si="719"/>
        <v>198280.49000000002</v>
      </c>
      <c r="P1149">
        <v>50215080</v>
      </c>
      <c r="Q1149" t="e">
        <v>#NAME?</v>
      </c>
      <c r="R1149" t="s">
        <v>2094</v>
      </c>
      <c r="S1149" t="e">
        <v>#NAME?</v>
      </c>
      <c r="T1149" t="s">
        <v>2398</v>
      </c>
      <c r="U1149">
        <v>7019</v>
      </c>
      <c r="V1149" s="17">
        <v>44838</v>
      </c>
    </row>
    <row r="1150" spans="1:22" x14ac:dyDescent="0.25">
      <c r="A1150" s="20" t="s">
        <v>1153</v>
      </c>
      <c r="B1150" s="21">
        <v>44651</v>
      </c>
      <c r="C1150" s="21">
        <v>44665</v>
      </c>
      <c r="D1150" s="20">
        <v>60</v>
      </c>
      <c r="E1150" s="22">
        <v>1397.16</v>
      </c>
      <c r="F1150" s="21">
        <v>44725</v>
      </c>
      <c r="G1150" s="21">
        <v>44838</v>
      </c>
      <c r="H1150" s="20">
        <f t="shared" si="712"/>
        <v>113</v>
      </c>
      <c r="I1150" s="20">
        <f t="shared" si="713"/>
        <v>157879.08000000002</v>
      </c>
      <c r="J1150" s="20">
        <f t="shared" si="714"/>
        <v>173</v>
      </c>
      <c r="K1150" s="20">
        <f t="shared" si="715"/>
        <v>1224.1600000000001</v>
      </c>
      <c r="L1150" s="20">
        <f t="shared" si="716"/>
        <v>187</v>
      </c>
      <c r="M1150" s="20">
        <f t="shared" si="717"/>
        <v>173</v>
      </c>
      <c r="N1150" s="20">
        <f t="shared" si="718"/>
        <v>261268.92</v>
      </c>
      <c r="O1150" s="20">
        <f t="shared" si="719"/>
        <v>241708.68000000002</v>
      </c>
      <c r="P1150">
        <v>50215080</v>
      </c>
      <c r="Q1150" t="e">
        <v>#NAME?</v>
      </c>
      <c r="R1150" t="s">
        <v>2094</v>
      </c>
      <c r="S1150" t="e">
        <v>#NAME?</v>
      </c>
      <c r="T1150" t="s">
        <v>2398</v>
      </c>
      <c r="U1150">
        <v>7019</v>
      </c>
      <c r="V1150" s="17">
        <v>44838</v>
      </c>
    </row>
    <row r="1151" spans="1:22" x14ac:dyDescent="0.25">
      <c r="A1151" s="20" t="s">
        <v>1154</v>
      </c>
      <c r="B1151" s="21">
        <v>44651</v>
      </c>
      <c r="C1151" s="21">
        <v>44672</v>
      </c>
      <c r="D1151" s="20">
        <v>60</v>
      </c>
      <c r="E1151" s="22">
        <v>15652.9</v>
      </c>
      <c r="F1151" s="21">
        <v>44725</v>
      </c>
      <c r="G1151" s="21">
        <v>44838</v>
      </c>
      <c r="H1151" s="20">
        <f t="shared" si="712"/>
        <v>113</v>
      </c>
      <c r="I1151" s="20">
        <f t="shared" si="713"/>
        <v>1768777.7</v>
      </c>
      <c r="J1151" s="20">
        <f t="shared" si="714"/>
        <v>173</v>
      </c>
      <c r="K1151" s="20">
        <f t="shared" si="715"/>
        <v>15479.9</v>
      </c>
      <c r="L1151" s="20">
        <f t="shared" si="716"/>
        <v>187</v>
      </c>
      <c r="M1151" s="20">
        <f t="shared" si="717"/>
        <v>166</v>
      </c>
      <c r="N1151" s="20">
        <f t="shared" si="718"/>
        <v>2927092.3</v>
      </c>
      <c r="O1151" s="20">
        <f t="shared" si="719"/>
        <v>2598381.4</v>
      </c>
      <c r="P1151">
        <v>50215080</v>
      </c>
      <c r="Q1151" t="e">
        <v>#NAME?</v>
      </c>
      <c r="R1151" t="s">
        <v>2094</v>
      </c>
      <c r="S1151" t="e">
        <v>#NAME?</v>
      </c>
      <c r="T1151" t="s">
        <v>2398</v>
      </c>
      <c r="U1151">
        <v>7019</v>
      </c>
      <c r="V1151" s="17">
        <v>44838</v>
      </c>
    </row>
    <row r="1152" spans="1:22" x14ac:dyDescent="0.25">
      <c r="A1152" s="20" t="s">
        <v>1131</v>
      </c>
      <c r="B1152" s="21">
        <v>44651</v>
      </c>
      <c r="C1152" s="21">
        <v>44672</v>
      </c>
      <c r="D1152" s="20">
        <v>60</v>
      </c>
      <c r="E1152" s="22">
        <v>7898.07</v>
      </c>
      <c r="F1152" s="21">
        <v>44725</v>
      </c>
      <c r="G1152" s="21">
        <v>44838</v>
      </c>
      <c r="H1152" s="20">
        <f t="shared" si="712"/>
        <v>113</v>
      </c>
      <c r="I1152" s="20">
        <f t="shared" si="713"/>
        <v>892481.90999999992</v>
      </c>
      <c r="J1152" s="20">
        <f t="shared" si="714"/>
        <v>173</v>
      </c>
      <c r="K1152" s="20">
        <f t="shared" si="715"/>
        <v>7725.07</v>
      </c>
      <c r="L1152" s="20">
        <f t="shared" si="716"/>
        <v>187</v>
      </c>
      <c r="M1152" s="20">
        <f t="shared" si="717"/>
        <v>166</v>
      </c>
      <c r="N1152" s="20">
        <f t="shared" si="718"/>
        <v>1476939.0899999999</v>
      </c>
      <c r="O1152" s="20">
        <f t="shared" si="719"/>
        <v>1311079.6199999999</v>
      </c>
      <c r="P1152">
        <v>50215080</v>
      </c>
      <c r="Q1152" t="e">
        <v>#NAME?</v>
      </c>
      <c r="R1152" t="s">
        <v>2094</v>
      </c>
      <c r="S1152" t="e">
        <v>#NAME?</v>
      </c>
      <c r="T1152" t="s">
        <v>2398</v>
      </c>
      <c r="U1152">
        <v>7019</v>
      </c>
      <c r="V1152" s="17">
        <v>44838</v>
      </c>
    </row>
    <row r="1153" spans="1:22" x14ac:dyDescent="0.25">
      <c r="A1153" s="20" t="s">
        <v>1132</v>
      </c>
      <c r="B1153" s="21">
        <v>44681</v>
      </c>
      <c r="C1153" s="21">
        <v>44699</v>
      </c>
      <c r="D1153" s="20">
        <v>60</v>
      </c>
      <c r="E1153" s="22">
        <v>1026.48</v>
      </c>
      <c r="F1153" s="21">
        <v>44751</v>
      </c>
      <c r="G1153" s="21">
        <v>44838</v>
      </c>
      <c r="H1153" s="20">
        <f t="shared" si="712"/>
        <v>87</v>
      </c>
      <c r="I1153" s="20">
        <f t="shared" si="713"/>
        <v>89303.76</v>
      </c>
      <c r="J1153" s="20">
        <f t="shared" si="714"/>
        <v>147</v>
      </c>
      <c r="K1153" s="20">
        <f t="shared" si="715"/>
        <v>879.48</v>
      </c>
      <c r="L1153" s="20">
        <f t="shared" si="716"/>
        <v>157</v>
      </c>
      <c r="M1153" s="20">
        <f t="shared" si="717"/>
        <v>139</v>
      </c>
      <c r="N1153" s="20">
        <f t="shared" si="718"/>
        <v>161157.36000000002</v>
      </c>
      <c r="O1153" s="20">
        <f t="shared" si="719"/>
        <v>142680.72</v>
      </c>
      <c r="P1153">
        <v>50215080</v>
      </c>
      <c r="Q1153" t="e">
        <v>#NAME?</v>
      </c>
      <c r="R1153" t="s">
        <v>2094</v>
      </c>
      <c r="S1153" t="e">
        <v>#NAME?</v>
      </c>
      <c r="T1153" t="s">
        <v>2398</v>
      </c>
      <c r="U1153">
        <v>7019</v>
      </c>
      <c r="V1153" s="17">
        <v>44838</v>
      </c>
    </row>
    <row r="1154" spans="1:22" x14ac:dyDescent="0.25">
      <c r="A1154" s="20" t="s">
        <v>1155</v>
      </c>
      <c r="B1154" s="21">
        <v>44681</v>
      </c>
      <c r="C1154" s="21">
        <v>44691</v>
      </c>
      <c r="D1154" s="20">
        <v>60</v>
      </c>
      <c r="E1154" s="20">
        <v>101.7</v>
      </c>
      <c r="F1154" s="21">
        <v>44751</v>
      </c>
      <c r="G1154" s="21">
        <v>44838</v>
      </c>
      <c r="H1154" s="20">
        <f t="shared" si="712"/>
        <v>87</v>
      </c>
      <c r="I1154" s="20">
        <f t="shared" si="713"/>
        <v>8847.9</v>
      </c>
      <c r="J1154" s="20">
        <f t="shared" si="714"/>
        <v>147</v>
      </c>
      <c r="K1154" s="20">
        <f t="shared" si="715"/>
        <v>-45.3</v>
      </c>
      <c r="L1154" s="20">
        <f t="shared" si="716"/>
        <v>157</v>
      </c>
      <c r="M1154" s="20">
        <f t="shared" si="717"/>
        <v>147</v>
      </c>
      <c r="N1154" s="20">
        <f t="shared" si="718"/>
        <v>15966.9</v>
      </c>
      <c r="O1154" s="20">
        <f t="shared" si="719"/>
        <v>14949.9</v>
      </c>
      <c r="P1154">
        <v>50215080</v>
      </c>
      <c r="Q1154" t="e">
        <v>#NAME?</v>
      </c>
      <c r="R1154" t="s">
        <v>2094</v>
      </c>
      <c r="S1154" t="e">
        <v>#NAME?</v>
      </c>
      <c r="T1154" t="s">
        <v>2398</v>
      </c>
      <c r="U1154">
        <v>7019</v>
      </c>
      <c r="V1154" s="17">
        <v>44838</v>
      </c>
    </row>
    <row r="1155" spans="1:22" x14ac:dyDescent="0.25">
      <c r="A1155" s="20" t="s">
        <v>1156</v>
      </c>
      <c r="B1155" s="21">
        <v>44681</v>
      </c>
      <c r="C1155" s="21">
        <v>44704</v>
      </c>
      <c r="D1155" s="20">
        <v>60</v>
      </c>
      <c r="E1155" s="20">
        <v>369.23</v>
      </c>
      <c r="F1155" s="21">
        <v>44751</v>
      </c>
      <c r="G1155" s="21">
        <v>44838</v>
      </c>
      <c r="H1155" s="20">
        <f t="shared" si="712"/>
        <v>87</v>
      </c>
      <c r="I1155" s="20">
        <f t="shared" si="713"/>
        <v>32123.010000000002</v>
      </c>
      <c r="J1155" s="20">
        <f t="shared" si="714"/>
        <v>147</v>
      </c>
      <c r="K1155" s="20">
        <f t="shared" si="715"/>
        <v>222.23000000000002</v>
      </c>
      <c r="L1155" s="20">
        <f t="shared" si="716"/>
        <v>157</v>
      </c>
      <c r="M1155" s="20">
        <f t="shared" si="717"/>
        <v>134</v>
      </c>
      <c r="N1155" s="20">
        <f t="shared" si="718"/>
        <v>57969.11</v>
      </c>
      <c r="O1155" s="20">
        <f t="shared" si="719"/>
        <v>49476.82</v>
      </c>
      <c r="P1155">
        <v>50215080</v>
      </c>
      <c r="Q1155" t="e">
        <v>#NAME?</v>
      </c>
      <c r="R1155" t="s">
        <v>2094</v>
      </c>
      <c r="S1155" t="e">
        <v>#NAME?</v>
      </c>
      <c r="T1155" t="s">
        <v>2398</v>
      </c>
      <c r="U1155">
        <v>7019</v>
      </c>
      <c r="V1155" s="17">
        <v>44838</v>
      </c>
    </row>
    <row r="1156" spans="1:22" x14ac:dyDescent="0.25">
      <c r="A1156" s="20" t="s">
        <v>1157</v>
      </c>
      <c r="B1156" s="21">
        <v>44681</v>
      </c>
      <c r="C1156" s="21">
        <v>44704</v>
      </c>
      <c r="D1156" s="20">
        <v>60</v>
      </c>
      <c r="E1156" s="22">
        <v>2246.02</v>
      </c>
      <c r="F1156" s="21">
        <v>44750</v>
      </c>
      <c r="G1156" s="21">
        <v>44872</v>
      </c>
      <c r="H1156" s="20">
        <f t="shared" si="712"/>
        <v>122</v>
      </c>
      <c r="I1156" s="20">
        <f t="shared" si="713"/>
        <v>274014.44</v>
      </c>
      <c r="J1156" s="20">
        <f t="shared" si="714"/>
        <v>182</v>
      </c>
      <c r="K1156" s="20">
        <f t="shared" si="715"/>
        <v>2064.02</v>
      </c>
      <c r="L1156" s="20">
        <f t="shared" si="716"/>
        <v>191</v>
      </c>
      <c r="M1156" s="20">
        <f t="shared" si="717"/>
        <v>168</v>
      </c>
      <c r="N1156" s="20">
        <f t="shared" si="718"/>
        <v>428989.82</v>
      </c>
      <c r="O1156" s="20">
        <f t="shared" si="719"/>
        <v>377331.36</v>
      </c>
      <c r="P1156">
        <v>50215080</v>
      </c>
      <c r="Q1156" t="e">
        <v>#NAME?</v>
      </c>
      <c r="R1156" t="s">
        <v>2094</v>
      </c>
      <c r="S1156" t="e">
        <v>#NAME?</v>
      </c>
      <c r="T1156" t="s">
        <v>2398</v>
      </c>
      <c r="U1156">
        <v>7700</v>
      </c>
      <c r="V1156" s="17">
        <v>44872</v>
      </c>
    </row>
    <row r="1157" spans="1:22" x14ac:dyDescent="0.25">
      <c r="A1157" s="20" t="s">
        <v>1158</v>
      </c>
      <c r="B1157" s="21">
        <v>44681</v>
      </c>
      <c r="C1157" s="21">
        <v>44691</v>
      </c>
      <c r="D1157" s="20">
        <v>60</v>
      </c>
      <c r="E1157" s="22">
        <v>1792.53</v>
      </c>
      <c r="F1157" s="21">
        <v>44751</v>
      </c>
      <c r="G1157" s="21">
        <v>44872</v>
      </c>
      <c r="H1157" s="20">
        <f t="shared" si="712"/>
        <v>121</v>
      </c>
      <c r="I1157" s="20">
        <f t="shared" si="713"/>
        <v>216896.13</v>
      </c>
      <c r="J1157" s="20">
        <f t="shared" si="714"/>
        <v>181</v>
      </c>
      <c r="K1157" s="20">
        <f t="shared" si="715"/>
        <v>1611.53</v>
      </c>
      <c r="L1157" s="20">
        <f t="shared" si="716"/>
        <v>191</v>
      </c>
      <c r="M1157" s="20">
        <f t="shared" si="717"/>
        <v>181</v>
      </c>
      <c r="N1157" s="20">
        <f t="shared" si="718"/>
        <v>342373.23</v>
      </c>
      <c r="O1157" s="20">
        <f t="shared" si="719"/>
        <v>324447.93</v>
      </c>
      <c r="P1157">
        <v>50215080</v>
      </c>
      <c r="Q1157" t="e">
        <v>#NAME?</v>
      </c>
      <c r="R1157" t="s">
        <v>2094</v>
      </c>
      <c r="S1157" t="e">
        <v>#NAME?</v>
      </c>
      <c r="T1157" t="s">
        <v>2398</v>
      </c>
      <c r="U1157">
        <v>7700</v>
      </c>
      <c r="V1157" s="17">
        <v>44872</v>
      </c>
    </row>
    <row r="1158" spans="1:22" x14ac:dyDescent="0.25">
      <c r="A1158" s="20" t="s">
        <v>1159</v>
      </c>
      <c r="B1158" s="21">
        <v>44681</v>
      </c>
      <c r="C1158" s="21">
        <v>44699</v>
      </c>
      <c r="D1158" s="20">
        <v>60</v>
      </c>
      <c r="E1158" s="22">
        <v>3690.71</v>
      </c>
      <c r="F1158" s="21">
        <v>44750</v>
      </c>
      <c r="G1158" s="21">
        <v>44872</v>
      </c>
      <c r="H1158" s="20">
        <f t="shared" si="712"/>
        <v>122</v>
      </c>
      <c r="I1158" s="20">
        <f t="shared" si="713"/>
        <v>450266.62</v>
      </c>
      <c r="J1158" s="20">
        <f t="shared" si="714"/>
        <v>182</v>
      </c>
      <c r="K1158" s="20">
        <f t="shared" si="715"/>
        <v>3508.71</v>
      </c>
      <c r="L1158" s="20">
        <f t="shared" si="716"/>
        <v>191</v>
      </c>
      <c r="M1158" s="20">
        <f t="shared" si="717"/>
        <v>173</v>
      </c>
      <c r="N1158" s="20">
        <f t="shared" si="718"/>
        <v>704925.61</v>
      </c>
      <c r="O1158" s="20">
        <f t="shared" si="719"/>
        <v>638492.82999999996</v>
      </c>
      <c r="P1158">
        <v>50215080</v>
      </c>
      <c r="Q1158" t="e">
        <v>#NAME?</v>
      </c>
      <c r="R1158" t="s">
        <v>2094</v>
      </c>
      <c r="S1158" t="e">
        <v>#NAME?</v>
      </c>
      <c r="T1158" t="s">
        <v>2398</v>
      </c>
      <c r="U1158">
        <v>7700</v>
      </c>
      <c r="V1158" s="17">
        <v>44872</v>
      </c>
    </row>
    <row r="1159" spans="1:22" x14ac:dyDescent="0.25">
      <c r="A1159" s="20" t="s">
        <v>1160</v>
      </c>
      <c r="B1159" s="21">
        <v>44681</v>
      </c>
      <c r="C1159" s="21">
        <v>44699</v>
      </c>
      <c r="D1159" s="20">
        <v>60</v>
      </c>
      <c r="E1159" s="22">
        <v>3814.8</v>
      </c>
      <c r="F1159" s="21">
        <v>44751</v>
      </c>
      <c r="G1159" s="21">
        <v>44872</v>
      </c>
      <c r="H1159" s="20">
        <f t="shared" si="712"/>
        <v>121</v>
      </c>
      <c r="I1159" s="20">
        <f t="shared" si="713"/>
        <v>461590.80000000005</v>
      </c>
      <c r="J1159" s="20">
        <f t="shared" si="714"/>
        <v>181</v>
      </c>
      <c r="K1159" s="20">
        <f t="shared" si="715"/>
        <v>3633.8</v>
      </c>
      <c r="L1159" s="20">
        <f t="shared" si="716"/>
        <v>191</v>
      </c>
      <c r="M1159" s="20">
        <f t="shared" si="717"/>
        <v>173</v>
      </c>
      <c r="N1159" s="20">
        <f t="shared" si="718"/>
        <v>728626.8</v>
      </c>
      <c r="O1159" s="20">
        <f t="shared" si="719"/>
        <v>659960.4</v>
      </c>
      <c r="P1159">
        <v>50215080</v>
      </c>
      <c r="Q1159" t="e">
        <v>#NAME?</v>
      </c>
      <c r="R1159" t="s">
        <v>2094</v>
      </c>
      <c r="S1159" t="e">
        <v>#NAME?</v>
      </c>
      <c r="T1159" t="s">
        <v>2398</v>
      </c>
      <c r="U1159">
        <v>7700</v>
      </c>
      <c r="V1159" s="17">
        <v>44872</v>
      </c>
    </row>
    <row r="1160" spans="1:22" x14ac:dyDescent="0.25">
      <c r="A1160" s="20" t="s">
        <v>1161</v>
      </c>
      <c r="B1160" s="21">
        <v>44681</v>
      </c>
      <c r="C1160" s="21">
        <v>44699</v>
      </c>
      <c r="D1160" s="20">
        <v>60</v>
      </c>
      <c r="E1160" s="22">
        <v>4207.37</v>
      </c>
      <c r="F1160" s="21">
        <v>44750</v>
      </c>
      <c r="G1160" s="21">
        <v>44872</v>
      </c>
      <c r="H1160" s="20">
        <f t="shared" si="712"/>
        <v>122</v>
      </c>
      <c r="I1160" s="20">
        <f t="shared" si="713"/>
        <v>513299.14</v>
      </c>
      <c r="J1160" s="20">
        <f t="shared" si="714"/>
        <v>182</v>
      </c>
      <c r="K1160" s="20">
        <f t="shared" si="715"/>
        <v>4025.37</v>
      </c>
      <c r="L1160" s="20">
        <f t="shared" si="716"/>
        <v>191</v>
      </c>
      <c r="M1160" s="20">
        <f t="shared" si="717"/>
        <v>173</v>
      </c>
      <c r="N1160" s="20">
        <f t="shared" si="718"/>
        <v>803607.66999999993</v>
      </c>
      <c r="O1160" s="20">
        <f t="shared" si="719"/>
        <v>727875.01</v>
      </c>
      <c r="P1160">
        <v>50215080</v>
      </c>
      <c r="Q1160" t="e">
        <v>#NAME?</v>
      </c>
      <c r="R1160" t="s">
        <v>2094</v>
      </c>
      <c r="S1160" t="e">
        <v>#NAME?</v>
      </c>
      <c r="T1160" t="s">
        <v>2398</v>
      </c>
      <c r="U1160">
        <v>7700</v>
      </c>
      <c r="V1160" s="17">
        <v>44872</v>
      </c>
    </row>
    <row r="1161" spans="1:22" x14ac:dyDescent="0.25">
      <c r="A1161" s="20" t="s">
        <v>1162</v>
      </c>
      <c r="B1161" s="21">
        <v>44681</v>
      </c>
      <c r="C1161" s="21">
        <v>44691</v>
      </c>
      <c r="D1161" s="20">
        <v>60</v>
      </c>
      <c r="E1161" s="20">
        <v>143.78</v>
      </c>
      <c r="F1161" s="21">
        <v>44750</v>
      </c>
      <c r="G1161" s="21">
        <v>44872</v>
      </c>
      <c r="H1161" s="20">
        <f t="shared" si="712"/>
        <v>122</v>
      </c>
      <c r="I1161" s="20">
        <f t="shared" si="713"/>
        <v>17541.16</v>
      </c>
      <c r="J1161" s="20">
        <f t="shared" si="714"/>
        <v>182</v>
      </c>
      <c r="K1161" s="20">
        <f t="shared" si="715"/>
        <v>-38.22</v>
      </c>
      <c r="L1161" s="20">
        <f t="shared" si="716"/>
        <v>191</v>
      </c>
      <c r="M1161" s="20">
        <f t="shared" si="717"/>
        <v>181</v>
      </c>
      <c r="N1161" s="20">
        <f t="shared" si="718"/>
        <v>27461.98</v>
      </c>
      <c r="O1161" s="20">
        <f t="shared" si="719"/>
        <v>26024.18</v>
      </c>
      <c r="P1161">
        <v>50215080</v>
      </c>
      <c r="Q1161" t="e">
        <v>#NAME?</v>
      </c>
      <c r="R1161" t="s">
        <v>2094</v>
      </c>
      <c r="S1161" t="e">
        <v>#NAME?</v>
      </c>
      <c r="T1161" t="s">
        <v>2398</v>
      </c>
      <c r="U1161">
        <v>7700</v>
      </c>
      <c r="V1161" s="17">
        <v>44872</v>
      </c>
    </row>
    <row r="1162" spans="1:22" x14ac:dyDescent="0.25">
      <c r="A1162" s="20" t="s">
        <v>1163</v>
      </c>
      <c r="B1162" s="21">
        <v>44681</v>
      </c>
      <c r="C1162" s="21">
        <v>44691</v>
      </c>
      <c r="D1162" s="20">
        <v>60</v>
      </c>
      <c r="E1162" s="22">
        <v>1316.37</v>
      </c>
      <c r="F1162" s="21">
        <v>44750</v>
      </c>
      <c r="G1162" s="21">
        <v>44872</v>
      </c>
      <c r="H1162" s="20">
        <f t="shared" si="712"/>
        <v>122</v>
      </c>
      <c r="I1162" s="20">
        <f t="shared" si="713"/>
        <v>160597.13999999998</v>
      </c>
      <c r="J1162" s="20">
        <f t="shared" si="714"/>
        <v>182</v>
      </c>
      <c r="K1162" s="20">
        <f t="shared" si="715"/>
        <v>1134.3699999999999</v>
      </c>
      <c r="L1162" s="20">
        <f t="shared" si="716"/>
        <v>191</v>
      </c>
      <c r="M1162" s="20">
        <f t="shared" si="717"/>
        <v>181</v>
      </c>
      <c r="N1162" s="20">
        <f t="shared" si="718"/>
        <v>251426.66999999998</v>
      </c>
      <c r="O1162" s="20">
        <f t="shared" si="719"/>
        <v>238262.96999999997</v>
      </c>
      <c r="P1162">
        <v>50215080</v>
      </c>
      <c r="Q1162" t="e">
        <v>#NAME?</v>
      </c>
      <c r="R1162" t="s">
        <v>2094</v>
      </c>
      <c r="S1162" t="e">
        <v>#NAME?</v>
      </c>
      <c r="T1162" t="s">
        <v>2398</v>
      </c>
      <c r="U1162">
        <v>7700</v>
      </c>
      <c r="V1162" s="17">
        <v>44872</v>
      </c>
    </row>
    <row r="1163" spans="1:22" x14ac:dyDescent="0.25">
      <c r="A1163" s="20" t="s">
        <v>1164</v>
      </c>
      <c r="B1163" s="21">
        <v>44681</v>
      </c>
      <c r="C1163" s="21">
        <v>44699</v>
      </c>
      <c r="D1163" s="20">
        <v>60</v>
      </c>
      <c r="E1163" s="22">
        <v>1590.79</v>
      </c>
      <c r="F1163" s="21">
        <v>44750</v>
      </c>
      <c r="G1163" s="21">
        <v>44872</v>
      </c>
      <c r="H1163" s="20">
        <f t="shared" si="712"/>
        <v>122</v>
      </c>
      <c r="I1163" s="20">
        <f t="shared" si="713"/>
        <v>194076.38</v>
      </c>
      <c r="J1163" s="20">
        <f t="shared" si="714"/>
        <v>182</v>
      </c>
      <c r="K1163" s="20">
        <f t="shared" si="715"/>
        <v>1408.79</v>
      </c>
      <c r="L1163" s="20">
        <f t="shared" si="716"/>
        <v>191</v>
      </c>
      <c r="M1163" s="20">
        <f t="shared" si="717"/>
        <v>173</v>
      </c>
      <c r="N1163" s="20">
        <f t="shared" si="718"/>
        <v>303840.89</v>
      </c>
      <c r="O1163" s="20">
        <f t="shared" si="719"/>
        <v>275206.67</v>
      </c>
      <c r="P1163">
        <v>50215080</v>
      </c>
      <c r="Q1163" t="e">
        <v>#NAME?</v>
      </c>
      <c r="R1163" t="s">
        <v>2094</v>
      </c>
      <c r="S1163" t="e">
        <v>#NAME?</v>
      </c>
      <c r="T1163" t="s">
        <v>2398</v>
      </c>
      <c r="U1163">
        <v>7700</v>
      </c>
      <c r="V1163" s="17">
        <v>44872</v>
      </c>
    </row>
    <row r="1164" spans="1:22" x14ac:dyDescent="0.25">
      <c r="A1164" s="20" t="s">
        <v>1165</v>
      </c>
      <c r="B1164" s="21">
        <v>44681</v>
      </c>
      <c r="C1164" s="21">
        <v>44699</v>
      </c>
      <c r="D1164" s="20">
        <v>60</v>
      </c>
      <c r="E1164" s="22">
        <v>9292.5</v>
      </c>
      <c r="F1164" s="21">
        <v>44750</v>
      </c>
      <c r="G1164" s="21">
        <v>44872</v>
      </c>
      <c r="H1164" s="20">
        <f t="shared" si="712"/>
        <v>122</v>
      </c>
      <c r="I1164" s="20">
        <f t="shared" si="713"/>
        <v>1133685</v>
      </c>
      <c r="J1164" s="20">
        <f t="shared" si="714"/>
        <v>182</v>
      </c>
      <c r="K1164" s="20">
        <f t="shared" si="715"/>
        <v>9110.5</v>
      </c>
      <c r="L1164" s="20">
        <f t="shared" si="716"/>
        <v>191</v>
      </c>
      <c r="M1164" s="20">
        <f t="shared" si="717"/>
        <v>173</v>
      </c>
      <c r="N1164" s="20">
        <f t="shared" si="718"/>
        <v>1774867.5</v>
      </c>
      <c r="O1164" s="20">
        <f t="shared" si="719"/>
        <v>1607602.5</v>
      </c>
      <c r="P1164">
        <v>50215080</v>
      </c>
      <c r="Q1164" t="e">
        <v>#NAME?</v>
      </c>
      <c r="R1164" t="s">
        <v>2094</v>
      </c>
      <c r="S1164" t="e">
        <v>#NAME?</v>
      </c>
      <c r="T1164" t="s">
        <v>2398</v>
      </c>
      <c r="U1164">
        <v>7700</v>
      </c>
      <c r="V1164" s="17">
        <v>44872</v>
      </c>
    </row>
    <row r="1165" spans="1:22" x14ac:dyDescent="0.25">
      <c r="A1165" s="20" t="s">
        <v>1166</v>
      </c>
      <c r="B1165" s="21">
        <v>44681</v>
      </c>
      <c r="C1165" s="21">
        <v>44697</v>
      </c>
      <c r="D1165" s="20">
        <v>60</v>
      </c>
      <c r="E1165" s="22">
        <v>4195.41</v>
      </c>
      <c r="F1165" s="21">
        <v>44750</v>
      </c>
      <c r="G1165" s="21">
        <v>44872</v>
      </c>
      <c r="H1165" s="20">
        <f t="shared" si="712"/>
        <v>122</v>
      </c>
      <c r="I1165" s="20">
        <f t="shared" si="713"/>
        <v>511840.01999999996</v>
      </c>
      <c r="J1165" s="20">
        <f t="shared" si="714"/>
        <v>182</v>
      </c>
      <c r="K1165" s="20">
        <f t="shared" si="715"/>
        <v>4013.41</v>
      </c>
      <c r="L1165" s="20">
        <f t="shared" si="716"/>
        <v>191</v>
      </c>
      <c r="M1165" s="20">
        <f t="shared" si="717"/>
        <v>175</v>
      </c>
      <c r="N1165" s="20">
        <f t="shared" si="718"/>
        <v>801323.30999999994</v>
      </c>
      <c r="O1165" s="20">
        <f t="shared" si="719"/>
        <v>734196.75</v>
      </c>
      <c r="P1165">
        <v>50215080</v>
      </c>
      <c r="Q1165" t="e">
        <v>#NAME?</v>
      </c>
      <c r="R1165" t="s">
        <v>2094</v>
      </c>
      <c r="S1165" t="e">
        <v>#NAME?</v>
      </c>
      <c r="T1165" t="s">
        <v>2398</v>
      </c>
      <c r="U1165">
        <v>7700</v>
      </c>
      <c r="V1165" s="17">
        <v>44872</v>
      </c>
    </row>
    <row r="1166" spans="1:22" x14ac:dyDescent="0.25">
      <c r="A1166" s="20" t="s">
        <v>1167</v>
      </c>
      <c r="B1166" s="21">
        <v>44681</v>
      </c>
      <c r="C1166" s="21">
        <v>44699</v>
      </c>
      <c r="D1166" s="20">
        <v>60</v>
      </c>
      <c r="E1166" s="22">
        <v>2810.18</v>
      </c>
      <c r="F1166" s="21">
        <v>44750</v>
      </c>
      <c r="G1166" s="21">
        <v>44872</v>
      </c>
      <c r="H1166" s="20">
        <f t="shared" si="712"/>
        <v>122</v>
      </c>
      <c r="I1166" s="20">
        <f t="shared" si="713"/>
        <v>342841.95999999996</v>
      </c>
      <c r="J1166" s="20">
        <f t="shared" si="714"/>
        <v>182</v>
      </c>
      <c r="K1166" s="20">
        <f t="shared" si="715"/>
        <v>2628.18</v>
      </c>
      <c r="L1166" s="20">
        <f t="shared" si="716"/>
        <v>191</v>
      </c>
      <c r="M1166" s="20">
        <f t="shared" si="717"/>
        <v>173</v>
      </c>
      <c r="N1166" s="20">
        <f t="shared" si="718"/>
        <v>536744.38</v>
      </c>
      <c r="O1166" s="20">
        <f t="shared" si="719"/>
        <v>486161.13999999996</v>
      </c>
      <c r="P1166">
        <v>50215080</v>
      </c>
      <c r="Q1166" t="e">
        <v>#NAME?</v>
      </c>
      <c r="R1166" t="s">
        <v>2094</v>
      </c>
      <c r="S1166" t="e">
        <v>#NAME?</v>
      </c>
      <c r="T1166" t="s">
        <v>2398</v>
      </c>
      <c r="U1166">
        <v>7700</v>
      </c>
      <c r="V1166" s="17">
        <v>44872</v>
      </c>
    </row>
    <row r="1167" spans="1:22" x14ac:dyDescent="0.25">
      <c r="A1167" s="20" t="s">
        <v>1168</v>
      </c>
      <c r="B1167" s="21">
        <v>44681</v>
      </c>
      <c r="C1167" s="21">
        <v>44704</v>
      </c>
      <c r="D1167" s="20">
        <v>60</v>
      </c>
      <c r="E1167" s="20">
        <v>721.5</v>
      </c>
      <c r="F1167" s="21">
        <v>44750</v>
      </c>
      <c r="G1167" s="21">
        <v>44872</v>
      </c>
      <c r="H1167" s="20">
        <f t="shared" si="712"/>
        <v>122</v>
      </c>
      <c r="I1167" s="20">
        <f t="shared" si="713"/>
        <v>88023</v>
      </c>
      <c r="J1167" s="20">
        <f t="shared" si="714"/>
        <v>182</v>
      </c>
      <c r="K1167" s="20">
        <f t="shared" si="715"/>
        <v>539.5</v>
      </c>
      <c r="L1167" s="20">
        <f t="shared" si="716"/>
        <v>191</v>
      </c>
      <c r="M1167" s="20">
        <f t="shared" si="717"/>
        <v>168</v>
      </c>
      <c r="N1167" s="20">
        <f t="shared" si="718"/>
        <v>137806.5</v>
      </c>
      <c r="O1167" s="20">
        <f t="shared" si="719"/>
        <v>121212</v>
      </c>
      <c r="P1167">
        <v>50215080</v>
      </c>
      <c r="Q1167" t="e">
        <v>#NAME?</v>
      </c>
      <c r="R1167" t="s">
        <v>2094</v>
      </c>
      <c r="S1167" t="e">
        <v>#NAME?</v>
      </c>
      <c r="T1167" t="s">
        <v>2398</v>
      </c>
      <c r="U1167">
        <v>7700</v>
      </c>
      <c r="V1167" s="17">
        <v>44872</v>
      </c>
    </row>
    <row r="1168" spans="1:22" x14ac:dyDescent="0.25">
      <c r="A1168" s="20" t="s">
        <v>1169</v>
      </c>
      <c r="B1168" s="21">
        <v>44712</v>
      </c>
      <c r="C1168" s="21">
        <v>44729</v>
      </c>
      <c r="D1168" s="20">
        <v>60</v>
      </c>
      <c r="E1168" s="22">
        <v>3628.8</v>
      </c>
      <c r="F1168" s="21">
        <v>44781</v>
      </c>
      <c r="G1168" s="21">
        <v>44872</v>
      </c>
      <c r="H1168" s="20">
        <f t="shared" si="712"/>
        <v>91</v>
      </c>
      <c r="I1168" s="20">
        <f t="shared" si="713"/>
        <v>330220.79999999999</v>
      </c>
      <c r="J1168" s="20">
        <f t="shared" si="714"/>
        <v>151</v>
      </c>
      <c r="K1168" s="20">
        <f t="shared" si="715"/>
        <v>3477.8</v>
      </c>
      <c r="L1168" s="20">
        <f t="shared" si="716"/>
        <v>160</v>
      </c>
      <c r="M1168" s="20">
        <f t="shared" si="717"/>
        <v>143</v>
      </c>
      <c r="N1168" s="20">
        <f t="shared" si="718"/>
        <v>580608</v>
      </c>
      <c r="O1168" s="20">
        <f t="shared" si="719"/>
        <v>518918.40000000002</v>
      </c>
      <c r="P1168">
        <v>50215080</v>
      </c>
      <c r="Q1168" t="e">
        <v>#NAME?</v>
      </c>
      <c r="R1168" t="s">
        <v>2094</v>
      </c>
      <c r="S1168" t="e">
        <v>#NAME?</v>
      </c>
      <c r="T1168" t="s">
        <v>2398</v>
      </c>
      <c r="U1168">
        <v>7700</v>
      </c>
      <c r="V1168" s="17">
        <v>44872</v>
      </c>
    </row>
    <row r="1169" spans="1:22" x14ac:dyDescent="0.25">
      <c r="A1169" s="20" t="s">
        <v>1170</v>
      </c>
      <c r="B1169" s="21">
        <v>44712</v>
      </c>
      <c r="C1169" s="21">
        <v>44729</v>
      </c>
      <c r="D1169" s="20">
        <v>60</v>
      </c>
      <c r="E1169" s="22">
        <v>3811.47</v>
      </c>
      <c r="F1169" s="21">
        <v>44781</v>
      </c>
      <c r="G1169" s="21">
        <v>44872</v>
      </c>
      <c r="H1169" s="20">
        <f t="shared" si="712"/>
        <v>91</v>
      </c>
      <c r="I1169" s="20">
        <f t="shared" si="713"/>
        <v>346843.76999999996</v>
      </c>
      <c r="J1169" s="20">
        <f t="shared" si="714"/>
        <v>151</v>
      </c>
      <c r="K1169" s="20">
        <f t="shared" si="715"/>
        <v>3660.47</v>
      </c>
      <c r="L1169" s="20">
        <f t="shared" si="716"/>
        <v>160</v>
      </c>
      <c r="M1169" s="20">
        <f t="shared" si="717"/>
        <v>143</v>
      </c>
      <c r="N1169" s="20">
        <f t="shared" si="718"/>
        <v>609835.19999999995</v>
      </c>
      <c r="O1169" s="20">
        <f t="shared" si="719"/>
        <v>545040.21</v>
      </c>
      <c r="P1169">
        <v>50215080</v>
      </c>
      <c r="Q1169" t="e">
        <v>#NAME?</v>
      </c>
      <c r="R1169" t="s">
        <v>2094</v>
      </c>
      <c r="S1169" t="e">
        <v>#NAME?</v>
      </c>
      <c r="T1169" t="s">
        <v>2398</v>
      </c>
      <c r="U1169">
        <v>7700</v>
      </c>
      <c r="V1169" s="17">
        <v>44872</v>
      </c>
    </row>
    <row r="1170" spans="1:22" x14ac:dyDescent="0.25">
      <c r="A1170" s="20" t="s">
        <v>1171</v>
      </c>
      <c r="B1170" s="21">
        <v>44712</v>
      </c>
      <c r="C1170" s="21">
        <v>44729</v>
      </c>
      <c r="D1170" s="20">
        <v>60</v>
      </c>
      <c r="E1170" s="22">
        <v>3741.87</v>
      </c>
      <c r="F1170" s="21">
        <v>44782</v>
      </c>
      <c r="G1170" s="21">
        <v>44872</v>
      </c>
      <c r="H1170" s="20">
        <f t="shared" si="712"/>
        <v>90</v>
      </c>
      <c r="I1170" s="20">
        <f t="shared" si="713"/>
        <v>336768.3</v>
      </c>
      <c r="J1170" s="20">
        <f t="shared" si="714"/>
        <v>150</v>
      </c>
      <c r="K1170" s="20">
        <f t="shared" si="715"/>
        <v>3591.87</v>
      </c>
      <c r="L1170" s="20">
        <f t="shared" si="716"/>
        <v>160</v>
      </c>
      <c r="M1170" s="20">
        <f t="shared" si="717"/>
        <v>143</v>
      </c>
      <c r="N1170" s="20">
        <f t="shared" si="718"/>
        <v>598699.19999999995</v>
      </c>
      <c r="O1170" s="20">
        <f t="shared" si="719"/>
        <v>535087.41</v>
      </c>
      <c r="P1170">
        <v>50215080</v>
      </c>
      <c r="Q1170" t="e">
        <v>#NAME?</v>
      </c>
      <c r="R1170" t="s">
        <v>2094</v>
      </c>
      <c r="S1170" t="e">
        <v>#NAME?</v>
      </c>
      <c r="T1170" t="s">
        <v>2398</v>
      </c>
      <c r="U1170">
        <v>7700</v>
      </c>
      <c r="V1170" s="17">
        <v>44872</v>
      </c>
    </row>
    <row r="1171" spans="1:22" x14ac:dyDescent="0.25">
      <c r="A1171" s="20" t="s">
        <v>1172</v>
      </c>
      <c r="B1171" s="21">
        <v>44712</v>
      </c>
      <c r="C1171" s="21">
        <v>44729</v>
      </c>
      <c r="D1171" s="20">
        <v>60</v>
      </c>
      <c r="E1171" s="22">
        <v>2489.41</v>
      </c>
      <c r="F1171" s="21">
        <v>44782</v>
      </c>
      <c r="G1171" s="21">
        <v>44916</v>
      </c>
      <c r="H1171" s="20">
        <f t="shared" si="712"/>
        <v>134</v>
      </c>
      <c r="I1171" s="20">
        <f t="shared" si="713"/>
        <v>333580.94</v>
      </c>
      <c r="J1171" s="20">
        <f t="shared" si="714"/>
        <v>194</v>
      </c>
      <c r="K1171" s="20">
        <f t="shared" si="715"/>
        <v>2295.41</v>
      </c>
      <c r="L1171" s="20">
        <f t="shared" si="716"/>
        <v>204</v>
      </c>
      <c r="M1171" s="20">
        <f t="shared" si="717"/>
        <v>187</v>
      </c>
      <c r="N1171" s="20">
        <f t="shared" si="718"/>
        <v>507839.63999999996</v>
      </c>
      <c r="O1171" s="20">
        <f t="shared" si="719"/>
        <v>465519.67</v>
      </c>
      <c r="P1171">
        <v>50215080</v>
      </c>
      <c r="Q1171" t="e">
        <v>#NAME?</v>
      </c>
      <c r="R1171" t="s">
        <v>2094</v>
      </c>
      <c r="S1171" t="e">
        <v>#NAME?</v>
      </c>
      <c r="T1171" t="s">
        <v>2398</v>
      </c>
      <c r="U1171">
        <v>8555</v>
      </c>
      <c r="V1171" s="17">
        <v>44916</v>
      </c>
    </row>
    <row r="1172" spans="1:22" x14ac:dyDescent="0.25">
      <c r="A1172" s="20" t="s">
        <v>1173</v>
      </c>
      <c r="B1172" s="21">
        <v>44712</v>
      </c>
      <c r="C1172" s="21">
        <v>44729</v>
      </c>
      <c r="D1172" s="20">
        <v>60</v>
      </c>
      <c r="E1172" s="20">
        <v>486.23</v>
      </c>
      <c r="F1172" s="21">
        <v>44781</v>
      </c>
      <c r="G1172" s="21">
        <v>44916</v>
      </c>
      <c r="H1172" s="20">
        <f t="shared" si="712"/>
        <v>135</v>
      </c>
      <c r="I1172" s="20">
        <f t="shared" si="713"/>
        <v>65641.05</v>
      </c>
      <c r="J1172" s="20">
        <f t="shared" si="714"/>
        <v>195</v>
      </c>
      <c r="K1172" s="20">
        <f t="shared" si="715"/>
        <v>291.23</v>
      </c>
      <c r="L1172" s="20">
        <f t="shared" si="716"/>
        <v>204</v>
      </c>
      <c r="M1172" s="20">
        <f t="shared" si="717"/>
        <v>187</v>
      </c>
      <c r="N1172" s="20">
        <f t="shared" si="718"/>
        <v>99190.92</v>
      </c>
      <c r="O1172" s="20">
        <f t="shared" si="719"/>
        <v>90925.010000000009</v>
      </c>
      <c r="P1172">
        <v>50215080</v>
      </c>
      <c r="Q1172" t="e">
        <v>#NAME?</v>
      </c>
      <c r="R1172" t="s">
        <v>2094</v>
      </c>
      <c r="S1172" t="e">
        <v>#NAME?</v>
      </c>
      <c r="T1172" t="s">
        <v>2398</v>
      </c>
      <c r="U1172">
        <v>8555</v>
      </c>
      <c r="V1172" s="17">
        <v>44916</v>
      </c>
    </row>
    <row r="1173" spans="1:22" x14ac:dyDescent="0.25">
      <c r="A1173" s="20" t="s">
        <v>1174</v>
      </c>
      <c r="B1173" s="21">
        <v>44712</v>
      </c>
      <c r="C1173" s="21">
        <v>44724</v>
      </c>
      <c r="D1173" s="20">
        <v>60</v>
      </c>
      <c r="E1173" s="22">
        <v>2021.1</v>
      </c>
      <c r="F1173" s="21">
        <v>44782</v>
      </c>
      <c r="G1173" s="21">
        <v>44916</v>
      </c>
      <c r="H1173" s="20">
        <f t="shared" si="712"/>
        <v>134</v>
      </c>
      <c r="I1173" s="20">
        <f t="shared" si="713"/>
        <v>270827.39999999997</v>
      </c>
      <c r="J1173" s="20">
        <f t="shared" si="714"/>
        <v>194</v>
      </c>
      <c r="K1173" s="20">
        <f t="shared" si="715"/>
        <v>1827.1</v>
      </c>
      <c r="L1173" s="20">
        <f t="shared" si="716"/>
        <v>204</v>
      </c>
      <c r="M1173" s="20">
        <f t="shared" si="717"/>
        <v>192</v>
      </c>
      <c r="N1173" s="20">
        <f t="shared" si="718"/>
        <v>412304.39999999997</v>
      </c>
      <c r="O1173" s="20">
        <f t="shared" si="719"/>
        <v>388051.19999999995</v>
      </c>
      <c r="P1173">
        <v>50215080</v>
      </c>
      <c r="Q1173" t="e">
        <v>#NAME?</v>
      </c>
      <c r="R1173" t="s">
        <v>2094</v>
      </c>
      <c r="S1173" t="e">
        <v>#NAME?</v>
      </c>
      <c r="T1173" t="s">
        <v>2398</v>
      </c>
      <c r="U1173">
        <v>8555</v>
      </c>
      <c r="V1173" s="17">
        <v>44916</v>
      </c>
    </row>
    <row r="1174" spans="1:22" x14ac:dyDescent="0.25">
      <c r="A1174" s="20" t="s">
        <v>1175</v>
      </c>
      <c r="B1174" s="21">
        <v>44712</v>
      </c>
      <c r="C1174" s="21">
        <v>44721</v>
      </c>
      <c r="D1174" s="20">
        <v>60</v>
      </c>
      <c r="E1174" s="20">
        <v>650.77</v>
      </c>
      <c r="F1174" s="21">
        <v>44781</v>
      </c>
      <c r="G1174" s="21">
        <v>44916</v>
      </c>
      <c r="H1174" s="20">
        <f t="shared" si="712"/>
        <v>135</v>
      </c>
      <c r="I1174" s="20">
        <f t="shared" si="713"/>
        <v>87853.95</v>
      </c>
      <c r="J1174" s="20">
        <f t="shared" si="714"/>
        <v>195</v>
      </c>
      <c r="K1174" s="20">
        <f t="shared" si="715"/>
        <v>455.77</v>
      </c>
      <c r="L1174" s="20">
        <f t="shared" si="716"/>
        <v>204</v>
      </c>
      <c r="M1174" s="20">
        <f t="shared" si="717"/>
        <v>195</v>
      </c>
      <c r="N1174" s="20">
        <f t="shared" si="718"/>
        <v>132757.07999999999</v>
      </c>
      <c r="O1174" s="20">
        <f t="shared" si="719"/>
        <v>126900.15</v>
      </c>
      <c r="P1174">
        <v>50215080</v>
      </c>
      <c r="Q1174" t="e">
        <v>#NAME?</v>
      </c>
      <c r="R1174" t="s">
        <v>2094</v>
      </c>
      <c r="S1174" t="e">
        <v>#NAME?</v>
      </c>
      <c r="T1174" t="s">
        <v>2398</v>
      </c>
      <c r="U1174">
        <v>8555</v>
      </c>
      <c r="V1174" s="17">
        <v>44916</v>
      </c>
    </row>
    <row r="1175" spans="1:22" x14ac:dyDescent="0.25">
      <c r="A1175" s="20" t="s">
        <v>1176</v>
      </c>
      <c r="B1175" s="21">
        <v>44712</v>
      </c>
      <c r="C1175" s="21">
        <v>44724</v>
      </c>
      <c r="D1175" s="20">
        <v>60</v>
      </c>
      <c r="E1175" s="22">
        <v>2033.74</v>
      </c>
      <c r="F1175" s="21">
        <v>44782</v>
      </c>
      <c r="G1175" s="21">
        <v>44916</v>
      </c>
      <c r="H1175" s="20">
        <f t="shared" si="712"/>
        <v>134</v>
      </c>
      <c r="I1175" s="20">
        <f t="shared" si="713"/>
        <v>272521.15999999997</v>
      </c>
      <c r="J1175" s="20">
        <f t="shared" si="714"/>
        <v>194</v>
      </c>
      <c r="K1175" s="20">
        <f t="shared" si="715"/>
        <v>1839.74</v>
      </c>
      <c r="L1175" s="20">
        <f t="shared" si="716"/>
        <v>204</v>
      </c>
      <c r="M1175" s="20">
        <f t="shared" si="717"/>
        <v>192</v>
      </c>
      <c r="N1175" s="20">
        <f t="shared" si="718"/>
        <v>414882.96</v>
      </c>
      <c r="O1175" s="20">
        <f t="shared" si="719"/>
        <v>390478.08000000002</v>
      </c>
      <c r="P1175">
        <v>50215080</v>
      </c>
      <c r="Q1175" t="e">
        <v>#NAME?</v>
      </c>
      <c r="R1175" t="s">
        <v>2094</v>
      </c>
      <c r="S1175" t="e">
        <v>#NAME?</v>
      </c>
      <c r="T1175" t="s">
        <v>2398</v>
      </c>
      <c r="U1175">
        <v>8555</v>
      </c>
      <c r="V1175" s="17">
        <v>44916</v>
      </c>
    </row>
    <row r="1176" spans="1:22" x14ac:dyDescent="0.25">
      <c r="A1176" s="20" t="s">
        <v>1177</v>
      </c>
      <c r="B1176" s="21">
        <v>44712</v>
      </c>
      <c r="C1176" s="21">
        <v>44724</v>
      </c>
      <c r="D1176" s="20">
        <v>60</v>
      </c>
      <c r="E1176" s="20">
        <v>554.70000000000005</v>
      </c>
      <c r="F1176" s="21">
        <v>44782</v>
      </c>
      <c r="G1176" s="21">
        <v>44916</v>
      </c>
      <c r="H1176" s="20">
        <f t="shared" si="712"/>
        <v>134</v>
      </c>
      <c r="I1176" s="20">
        <f t="shared" si="713"/>
        <v>74329.8</v>
      </c>
      <c r="J1176" s="20">
        <f t="shared" si="714"/>
        <v>194</v>
      </c>
      <c r="K1176" s="20">
        <f t="shared" si="715"/>
        <v>360.70000000000005</v>
      </c>
      <c r="L1176" s="20">
        <f t="shared" si="716"/>
        <v>204</v>
      </c>
      <c r="M1176" s="20">
        <f t="shared" si="717"/>
        <v>192</v>
      </c>
      <c r="N1176" s="20">
        <f t="shared" si="718"/>
        <v>113158.8</v>
      </c>
      <c r="O1176" s="20">
        <f t="shared" si="719"/>
        <v>106502.40000000001</v>
      </c>
      <c r="P1176">
        <v>50215080</v>
      </c>
      <c r="Q1176" t="e">
        <v>#NAME?</v>
      </c>
      <c r="R1176" t="s">
        <v>2094</v>
      </c>
      <c r="S1176" t="e">
        <v>#NAME?</v>
      </c>
      <c r="T1176" t="s">
        <v>2398</v>
      </c>
      <c r="U1176">
        <v>8555</v>
      </c>
      <c r="V1176" s="17">
        <v>44916</v>
      </c>
    </row>
    <row r="1177" spans="1:22" x14ac:dyDescent="0.25">
      <c r="A1177" s="20" t="s">
        <v>1133</v>
      </c>
      <c r="B1177" s="21">
        <v>44712</v>
      </c>
      <c r="C1177" s="21">
        <v>44721</v>
      </c>
      <c r="D1177" s="20">
        <v>60</v>
      </c>
      <c r="E1177" s="22">
        <v>8574.58</v>
      </c>
      <c r="F1177" s="21">
        <v>44781</v>
      </c>
      <c r="G1177" s="21">
        <v>44916</v>
      </c>
      <c r="H1177" s="20">
        <f t="shared" si="712"/>
        <v>135</v>
      </c>
      <c r="I1177" s="20">
        <f t="shared" si="713"/>
        <v>1157568.3</v>
      </c>
      <c r="J1177" s="20">
        <f t="shared" si="714"/>
        <v>195</v>
      </c>
      <c r="K1177" s="20">
        <f t="shared" si="715"/>
        <v>8379.58</v>
      </c>
      <c r="L1177" s="20">
        <f t="shared" si="716"/>
        <v>204</v>
      </c>
      <c r="M1177" s="20">
        <f t="shared" si="717"/>
        <v>195</v>
      </c>
      <c r="N1177" s="20">
        <f t="shared" si="718"/>
        <v>1749214.32</v>
      </c>
      <c r="O1177" s="20">
        <f t="shared" si="719"/>
        <v>1672043.1</v>
      </c>
      <c r="P1177">
        <v>50215080</v>
      </c>
      <c r="Q1177" t="e">
        <v>#NAME?</v>
      </c>
      <c r="R1177" t="s">
        <v>2094</v>
      </c>
      <c r="S1177" t="e">
        <v>#NAME?</v>
      </c>
      <c r="T1177" t="s">
        <v>2398</v>
      </c>
      <c r="U1177">
        <v>8555</v>
      </c>
      <c r="V1177" s="17">
        <v>44916</v>
      </c>
    </row>
    <row r="1178" spans="1:22" x14ac:dyDescent="0.25">
      <c r="A1178" s="20" t="s">
        <v>1134</v>
      </c>
      <c r="B1178" s="21">
        <v>44712</v>
      </c>
      <c r="C1178" s="21">
        <v>44724</v>
      </c>
      <c r="D1178" s="20">
        <v>60</v>
      </c>
      <c r="E1178" s="22">
        <v>1616.6</v>
      </c>
      <c r="F1178" s="21">
        <v>44782</v>
      </c>
      <c r="G1178" s="21">
        <v>44916</v>
      </c>
      <c r="H1178" s="20">
        <f t="shared" si="712"/>
        <v>134</v>
      </c>
      <c r="I1178" s="20">
        <f t="shared" si="713"/>
        <v>216624.4</v>
      </c>
      <c r="J1178" s="20">
        <f t="shared" si="714"/>
        <v>194</v>
      </c>
      <c r="K1178" s="20">
        <f t="shared" si="715"/>
        <v>1422.6</v>
      </c>
      <c r="L1178" s="20">
        <f t="shared" si="716"/>
        <v>204</v>
      </c>
      <c r="M1178" s="20">
        <f t="shared" si="717"/>
        <v>192</v>
      </c>
      <c r="N1178" s="20">
        <f t="shared" si="718"/>
        <v>329786.39999999997</v>
      </c>
      <c r="O1178" s="20">
        <f t="shared" si="719"/>
        <v>310387.19999999995</v>
      </c>
      <c r="P1178">
        <v>50215080</v>
      </c>
      <c r="Q1178" t="e">
        <v>#NAME?</v>
      </c>
      <c r="R1178" t="s">
        <v>2094</v>
      </c>
      <c r="S1178" t="e">
        <v>#NAME?</v>
      </c>
      <c r="T1178" t="s">
        <v>2398</v>
      </c>
      <c r="U1178">
        <v>8555</v>
      </c>
      <c r="V1178" s="17">
        <v>44916</v>
      </c>
    </row>
    <row r="1179" spans="1:22" x14ac:dyDescent="0.25">
      <c r="A1179" s="20" t="s">
        <v>1178</v>
      </c>
      <c r="B1179" s="21">
        <v>44712</v>
      </c>
      <c r="C1179" s="21">
        <v>44729</v>
      </c>
      <c r="D1179" s="20">
        <v>60</v>
      </c>
      <c r="E1179" s="22">
        <v>9148.65</v>
      </c>
      <c r="F1179" s="21">
        <v>44781</v>
      </c>
      <c r="G1179" s="21">
        <v>44916</v>
      </c>
      <c r="H1179" s="20">
        <f t="shared" si="712"/>
        <v>135</v>
      </c>
      <c r="I1179" s="20">
        <f t="shared" si="713"/>
        <v>1235067.75</v>
      </c>
      <c r="J1179" s="20">
        <f t="shared" si="714"/>
        <v>195</v>
      </c>
      <c r="K1179" s="20">
        <f t="shared" si="715"/>
        <v>8953.65</v>
      </c>
      <c r="L1179" s="20">
        <f t="shared" si="716"/>
        <v>204</v>
      </c>
      <c r="M1179" s="20">
        <f t="shared" si="717"/>
        <v>187</v>
      </c>
      <c r="N1179" s="20">
        <f t="shared" si="718"/>
        <v>1866324.5999999999</v>
      </c>
      <c r="O1179" s="20">
        <f t="shared" si="719"/>
        <v>1710797.55</v>
      </c>
      <c r="P1179">
        <v>50215080</v>
      </c>
      <c r="Q1179" t="e">
        <v>#NAME?</v>
      </c>
      <c r="R1179" t="s">
        <v>2094</v>
      </c>
      <c r="S1179" t="e">
        <v>#NAME?</v>
      </c>
      <c r="T1179" t="s">
        <v>2398</v>
      </c>
      <c r="U1179">
        <v>8555</v>
      </c>
      <c r="V1179" s="17">
        <v>44916</v>
      </c>
    </row>
    <row r="1180" spans="1:22" x14ac:dyDescent="0.25">
      <c r="A1180" s="20" t="s">
        <v>1179</v>
      </c>
      <c r="B1180" s="21">
        <v>44712</v>
      </c>
      <c r="C1180" s="21">
        <v>44729</v>
      </c>
      <c r="D1180" s="20">
        <v>60</v>
      </c>
      <c r="E1180" s="22">
        <v>6047.89</v>
      </c>
      <c r="F1180" s="21">
        <v>44782</v>
      </c>
      <c r="G1180" s="21">
        <v>44916</v>
      </c>
      <c r="H1180" s="20">
        <f t="shared" si="712"/>
        <v>134</v>
      </c>
      <c r="I1180" s="20">
        <f t="shared" si="713"/>
        <v>810417.26</v>
      </c>
      <c r="J1180" s="20">
        <f t="shared" si="714"/>
        <v>194</v>
      </c>
      <c r="K1180" s="20">
        <f t="shared" si="715"/>
        <v>5853.89</v>
      </c>
      <c r="L1180" s="20">
        <f t="shared" si="716"/>
        <v>204</v>
      </c>
      <c r="M1180" s="20">
        <f t="shared" si="717"/>
        <v>187</v>
      </c>
      <c r="N1180" s="20">
        <f t="shared" si="718"/>
        <v>1233769.56</v>
      </c>
      <c r="O1180" s="20">
        <f t="shared" si="719"/>
        <v>1130955.4300000002</v>
      </c>
      <c r="P1180">
        <v>50215080</v>
      </c>
      <c r="Q1180" t="e">
        <v>#NAME?</v>
      </c>
      <c r="R1180" t="s">
        <v>2094</v>
      </c>
      <c r="S1180" t="e">
        <v>#NAME?</v>
      </c>
      <c r="T1180" t="s">
        <v>2398</v>
      </c>
      <c r="U1180">
        <v>8555</v>
      </c>
      <c r="V1180" s="17">
        <v>44916</v>
      </c>
    </row>
    <row r="1181" spans="1:22" x14ac:dyDescent="0.25">
      <c r="A1181" s="20" t="s">
        <v>1180</v>
      </c>
      <c r="B1181" s="21">
        <v>44712</v>
      </c>
      <c r="C1181" s="21">
        <v>44729</v>
      </c>
      <c r="D1181" s="20">
        <v>60</v>
      </c>
      <c r="E1181" s="20">
        <v>379.17</v>
      </c>
      <c r="F1181" s="21">
        <v>44782</v>
      </c>
      <c r="G1181" s="21">
        <v>44916</v>
      </c>
      <c r="H1181" s="20">
        <f t="shared" si="712"/>
        <v>134</v>
      </c>
      <c r="I1181" s="20">
        <f t="shared" si="713"/>
        <v>50808.78</v>
      </c>
      <c r="J1181" s="20">
        <f t="shared" si="714"/>
        <v>194</v>
      </c>
      <c r="K1181" s="20">
        <f t="shared" si="715"/>
        <v>185.17000000000002</v>
      </c>
      <c r="L1181" s="20">
        <f t="shared" si="716"/>
        <v>204</v>
      </c>
      <c r="M1181" s="20">
        <f t="shared" si="717"/>
        <v>187</v>
      </c>
      <c r="N1181" s="20">
        <f t="shared" si="718"/>
        <v>77350.680000000008</v>
      </c>
      <c r="O1181" s="20">
        <f t="shared" si="719"/>
        <v>70904.790000000008</v>
      </c>
      <c r="P1181">
        <v>50215080</v>
      </c>
      <c r="Q1181" t="e">
        <v>#NAME?</v>
      </c>
      <c r="R1181" t="s">
        <v>2094</v>
      </c>
      <c r="S1181" t="e">
        <v>#NAME?</v>
      </c>
      <c r="T1181" t="s">
        <v>2398</v>
      </c>
      <c r="U1181">
        <v>8555</v>
      </c>
      <c r="V1181" s="17">
        <v>44916</v>
      </c>
    </row>
    <row r="1182" spans="1:22" x14ac:dyDescent="0.25">
      <c r="A1182" s="20" t="s">
        <v>1181</v>
      </c>
      <c r="B1182" s="21">
        <v>44742</v>
      </c>
      <c r="C1182" s="21">
        <v>44781</v>
      </c>
      <c r="D1182" s="20">
        <v>60</v>
      </c>
      <c r="E1182" s="22">
        <v>2242.98</v>
      </c>
      <c r="F1182" s="21">
        <v>44810</v>
      </c>
      <c r="G1182" s="21">
        <v>44916</v>
      </c>
      <c r="H1182" s="20">
        <f t="shared" si="712"/>
        <v>106</v>
      </c>
      <c r="I1182" s="20">
        <f t="shared" si="713"/>
        <v>237755.88</v>
      </c>
      <c r="J1182" s="20">
        <f t="shared" si="714"/>
        <v>166</v>
      </c>
      <c r="K1182" s="20">
        <f t="shared" si="715"/>
        <v>2076.98</v>
      </c>
      <c r="L1182" s="20">
        <f t="shared" si="716"/>
        <v>174</v>
      </c>
      <c r="M1182" s="20">
        <f t="shared" si="717"/>
        <v>135</v>
      </c>
      <c r="N1182" s="20">
        <f t="shared" si="718"/>
        <v>390278.52</v>
      </c>
      <c r="O1182" s="20">
        <f t="shared" si="719"/>
        <v>302802.3</v>
      </c>
      <c r="P1182">
        <v>50215080</v>
      </c>
      <c r="Q1182" t="e">
        <v>#NAME?</v>
      </c>
      <c r="R1182" t="s">
        <v>2094</v>
      </c>
      <c r="S1182" t="e">
        <v>#NAME?</v>
      </c>
      <c r="T1182" t="s">
        <v>2398</v>
      </c>
      <c r="U1182">
        <v>8555</v>
      </c>
      <c r="V1182" s="17">
        <v>44916</v>
      </c>
    </row>
    <row r="1183" spans="1:22" x14ac:dyDescent="0.25">
      <c r="A1183" s="20" t="s">
        <v>1182</v>
      </c>
      <c r="B1183" s="21">
        <v>44742</v>
      </c>
      <c r="C1183" s="21">
        <v>44753</v>
      </c>
      <c r="D1183" s="20">
        <v>60</v>
      </c>
      <c r="E1183" s="22">
        <v>1336.49</v>
      </c>
      <c r="F1183" s="21">
        <v>44811</v>
      </c>
      <c r="G1183" s="21">
        <v>44916</v>
      </c>
      <c r="H1183" s="20">
        <f t="shared" si="712"/>
        <v>105</v>
      </c>
      <c r="I1183" s="20">
        <f t="shared" si="713"/>
        <v>140331.45000000001</v>
      </c>
      <c r="J1183" s="20">
        <f t="shared" si="714"/>
        <v>165</v>
      </c>
      <c r="K1183" s="20">
        <f t="shared" si="715"/>
        <v>1171.49</v>
      </c>
      <c r="L1183" s="20">
        <f t="shared" si="716"/>
        <v>174</v>
      </c>
      <c r="M1183" s="20">
        <f t="shared" si="717"/>
        <v>163</v>
      </c>
      <c r="N1183" s="20">
        <f t="shared" si="718"/>
        <v>232549.26</v>
      </c>
      <c r="O1183" s="20">
        <f t="shared" si="719"/>
        <v>217847.87</v>
      </c>
      <c r="P1183">
        <v>50215080</v>
      </c>
      <c r="Q1183" t="e">
        <v>#NAME?</v>
      </c>
      <c r="R1183" t="s">
        <v>2094</v>
      </c>
      <c r="S1183" t="e">
        <v>#NAME?</v>
      </c>
      <c r="T1183" t="s">
        <v>2398</v>
      </c>
      <c r="U1183">
        <v>8555</v>
      </c>
      <c r="V1183" s="17">
        <v>44916</v>
      </c>
    </row>
    <row r="1184" spans="1:22" x14ac:dyDescent="0.25">
      <c r="A1184" s="20" t="s">
        <v>1183</v>
      </c>
      <c r="B1184" s="21">
        <v>44742</v>
      </c>
      <c r="C1184" s="21">
        <v>44753</v>
      </c>
      <c r="D1184" s="20">
        <v>60</v>
      </c>
      <c r="E1184" s="22">
        <v>1326.82</v>
      </c>
      <c r="F1184" s="21">
        <v>44810</v>
      </c>
      <c r="G1184" s="21">
        <v>44916</v>
      </c>
      <c r="H1184" s="20">
        <f t="shared" si="712"/>
        <v>106</v>
      </c>
      <c r="I1184" s="20">
        <f t="shared" si="713"/>
        <v>140642.91999999998</v>
      </c>
      <c r="J1184" s="20">
        <f t="shared" si="714"/>
        <v>166</v>
      </c>
      <c r="K1184" s="20">
        <f t="shared" si="715"/>
        <v>1160.82</v>
      </c>
      <c r="L1184" s="20">
        <f t="shared" si="716"/>
        <v>174</v>
      </c>
      <c r="M1184" s="20">
        <f t="shared" si="717"/>
        <v>163</v>
      </c>
      <c r="N1184" s="20">
        <f t="shared" si="718"/>
        <v>230866.68</v>
      </c>
      <c r="O1184" s="20">
        <f t="shared" si="719"/>
        <v>216271.66</v>
      </c>
      <c r="P1184">
        <v>50215080</v>
      </c>
      <c r="Q1184" t="e">
        <v>#NAME?</v>
      </c>
      <c r="R1184" t="s">
        <v>2094</v>
      </c>
      <c r="S1184" t="e">
        <v>#NAME?</v>
      </c>
      <c r="T1184" t="s">
        <v>2398</v>
      </c>
      <c r="U1184">
        <v>8555</v>
      </c>
      <c r="V1184" s="17">
        <v>44916</v>
      </c>
    </row>
    <row r="1185" spans="1:22" x14ac:dyDescent="0.25">
      <c r="A1185" s="20" t="s">
        <v>1184</v>
      </c>
      <c r="B1185" s="21">
        <v>44742</v>
      </c>
      <c r="C1185" s="21">
        <v>44781</v>
      </c>
      <c r="D1185" s="20">
        <v>60</v>
      </c>
      <c r="E1185" s="22">
        <v>3862.5</v>
      </c>
      <c r="F1185" s="21">
        <v>44811</v>
      </c>
      <c r="G1185" s="21">
        <v>44916</v>
      </c>
      <c r="H1185" s="20">
        <f t="shared" si="712"/>
        <v>105</v>
      </c>
      <c r="I1185" s="20">
        <f t="shared" si="713"/>
        <v>405562.5</v>
      </c>
      <c r="J1185" s="20">
        <f t="shared" si="714"/>
        <v>165</v>
      </c>
      <c r="K1185" s="20">
        <f t="shared" si="715"/>
        <v>3697.5</v>
      </c>
      <c r="L1185" s="20">
        <f t="shared" si="716"/>
        <v>174</v>
      </c>
      <c r="M1185" s="20">
        <f t="shared" si="717"/>
        <v>135</v>
      </c>
      <c r="N1185" s="20">
        <f t="shared" si="718"/>
        <v>672075</v>
      </c>
      <c r="O1185" s="20">
        <f t="shared" si="719"/>
        <v>521437.5</v>
      </c>
      <c r="P1185">
        <v>50215080</v>
      </c>
      <c r="Q1185" t="e">
        <v>#NAME?</v>
      </c>
      <c r="R1185" t="s">
        <v>2094</v>
      </c>
      <c r="S1185" t="e">
        <v>#NAME?</v>
      </c>
      <c r="T1185" t="s">
        <v>2398</v>
      </c>
      <c r="U1185">
        <v>8555</v>
      </c>
      <c r="V1185" s="17">
        <v>44916</v>
      </c>
    </row>
    <row r="1186" spans="1:22" x14ac:dyDescent="0.25">
      <c r="A1186" s="20" t="s">
        <v>1185</v>
      </c>
      <c r="B1186" s="21">
        <v>44259</v>
      </c>
      <c r="C1186" s="21">
        <v>44818</v>
      </c>
      <c r="D1186" s="20">
        <v>60</v>
      </c>
      <c r="E1186" s="22">
        <v>3600</v>
      </c>
      <c r="F1186" s="21">
        <v>44865</v>
      </c>
      <c r="G1186" s="21">
        <v>44875</v>
      </c>
      <c r="H1186" s="20">
        <f t="shared" ref="H1186:H1188" si="720">G1186-F1186</f>
        <v>10</v>
      </c>
      <c r="I1186" s="20">
        <f t="shared" ref="I1186:I1188" si="721">E1186*H1186</f>
        <v>36000</v>
      </c>
      <c r="J1186" s="20">
        <f t="shared" ref="J1186:J1188" si="722">H1186+D1186</f>
        <v>70</v>
      </c>
      <c r="K1186" s="20">
        <f t="shared" ref="K1186:K1188" si="723">E1186-J1186</f>
        <v>3530</v>
      </c>
      <c r="L1186" s="20">
        <f t="shared" ref="L1186:L1188" si="724">G1186-B1186</f>
        <v>616</v>
      </c>
      <c r="M1186" s="20">
        <f t="shared" ref="M1186:M1188" si="725">G1186-C1186</f>
        <v>57</v>
      </c>
      <c r="N1186" s="20">
        <f t="shared" ref="N1186:N1188" si="726">E1186*L1186</f>
        <v>2217600</v>
      </c>
      <c r="O1186" s="20">
        <f t="shared" ref="O1186:O1188" si="727">E1186*M1186</f>
        <v>205200</v>
      </c>
      <c r="P1186">
        <v>20768010</v>
      </c>
      <c r="Q1186" t="s">
        <v>2209</v>
      </c>
      <c r="R1186" t="s">
        <v>2081</v>
      </c>
      <c r="S1186" t="s">
        <v>2151</v>
      </c>
      <c r="T1186" t="s">
        <v>2399</v>
      </c>
      <c r="U1186">
        <v>7795</v>
      </c>
      <c r="V1186" s="17">
        <v>44875</v>
      </c>
    </row>
    <row r="1187" spans="1:22" x14ac:dyDescent="0.25">
      <c r="A1187" s="20" t="s">
        <v>1186</v>
      </c>
      <c r="B1187" s="21">
        <v>44599</v>
      </c>
      <c r="C1187" s="21">
        <v>44606</v>
      </c>
      <c r="D1187" s="20">
        <v>60</v>
      </c>
      <c r="E1187" s="20">
        <v>288.52999999999997</v>
      </c>
      <c r="F1187" s="21">
        <v>44660</v>
      </c>
      <c r="G1187" s="21">
        <v>44875</v>
      </c>
      <c r="H1187" s="20">
        <f t="shared" si="720"/>
        <v>215</v>
      </c>
      <c r="I1187" s="20">
        <f t="shared" si="721"/>
        <v>62033.95</v>
      </c>
      <c r="J1187" s="20">
        <f t="shared" si="722"/>
        <v>275</v>
      </c>
      <c r="K1187" s="20">
        <f t="shared" si="723"/>
        <v>13.529999999999973</v>
      </c>
      <c r="L1187" s="20">
        <f t="shared" si="724"/>
        <v>276</v>
      </c>
      <c r="M1187" s="20">
        <f t="shared" si="725"/>
        <v>269</v>
      </c>
      <c r="N1187" s="20">
        <f t="shared" si="726"/>
        <v>79634.28</v>
      </c>
      <c r="O1187" s="20">
        <f t="shared" si="727"/>
        <v>77614.569999999992</v>
      </c>
      <c r="P1187">
        <v>50116010</v>
      </c>
      <c r="Q1187" t="s">
        <v>2210</v>
      </c>
      <c r="R1187" t="s">
        <v>2082</v>
      </c>
      <c r="S1187" t="s">
        <v>2152</v>
      </c>
      <c r="T1187" t="s">
        <v>2399</v>
      </c>
      <c r="U1187">
        <v>7795</v>
      </c>
      <c r="V1187" s="17">
        <v>44875</v>
      </c>
    </row>
    <row r="1188" spans="1:22" x14ac:dyDescent="0.25">
      <c r="A1188" s="20" t="s">
        <v>1187</v>
      </c>
      <c r="B1188" s="21">
        <v>44608</v>
      </c>
      <c r="C1188" s="21">
        <v>44614</v>
      </c>
      <c r="D1188" s="20">
        <v>60</v>
      </c>
      <c r="E1188" s="20">
        <v>646.98</v>
      </c>
      <c r="F1188" s="21">
        <v>44669</v>
      </c>
      <c r="G1188" s="21">
        <v>44875</v>
      </c>
      <c r="H1188" s="20">
        <f t="shared" si="720"/>
        <v>206</v>
      </c>
      <c r="I1188" s="20">
        <f t="shared" si="721"/>
        <v>133277.88</v>
      </c>
      <c r="J1188" s="20">
        <f t="shared" si="722"/>
        <v>266</v>
      </c>
      <c r="K1188" s="20">
        <f t="shared" si="723"/>
        <v>380.98</v>
      </c>
      <c r="L1188" s="20">
        <f t="shared" si="724"/>
        <v>267</v>
      </c>
      <c r="M1188" s="20">
        <f t="shared" si="725"/>
        <v>261</v>
      </c>
      <c r="N1188" s="20">
        <f t="shared" si="726"/>
        <v>172743.66</v>
      </c>
      <c r="O1188" s="20">
        <f t="shared" si="727"/>
        <v>168861.78</v>
      </c>
      <c r="P1188">
        <v>50116010</v>
      </c>
      <c r="Q1188" t="s">
        <v>2210</v>
      </c>
      <c r="R1188" t="s">
        <v>2082</v>
      </c>
      <c r="S1188" t="s">
        <v>2152</v>
      </c>
      <c r="T1188" t="s">
        <v>2399</v>
      </c>
      <c r="U1188">
        <v>7795</v>
      </c>
      <c r="V1188" s="17">
        <v>44875</v>
      </c>
    </row>
    <row r="1189" spans="1:22" x14ac:dyDescent="0.25">
      <c r="A1189" s="20" t="s">
        <v>1188</v>
      </c>
      <c r="B1189" s="21">
        <v>44705</v>
      </c>
      <c r="C1189" s="21">
        <v>44718</v>
      </c>
      <c r="D1189" s="20">
        <v>60</v>
      </c>
      <c r="E1189" s="20">
        <v>288.52999999999997</v>
      </c>
      <c r="F1189" s="21">
        <v>44767</v>
      </c>
      <c r="G1189" s="21">
        <v>44875</v>
      </c>
      <c r="H1189" s="20">
        <f t="shared" ref="H1189:H1203" si="728">G1189-F1189</f>
        <v>108</v>
      </c>
      <c r="I1189" s="20">
        <f t="shared" ref="I1189:I1203" si="729">E1189*H1189</f>
        <v>31161.239999999998</v>
      </c>
      <c r="J1189" s="20">
        <f t="shared" ref="J1189:J1203" si="730">H1189+D1189</f>
        <v>168</v>
      </c>
      <c r="K1189" s="20">
        <f t="shared" ref="K1189:K1203" si="731">E1189-J1189</f>
        <v>120.52999999999997</v>
      </c>
      <c r="L1189" s="20">
        <f t="shared" ref="L1189:L1203" si="732">G1189-B1189</f>
        <v>170</v>
      </c>
      <c r="M1189" s="20">
        <f t="shared" ref="M1189:M1203" si="733">G1189-C1189</f>
        <v>157</v>
      </c>
      <c r="N1189" s="20">
        <f t="shared" ref="N1189:N1203" si="734">E1189*L1189</f>
        <v>49050.1</v>
      </c>
      <c r="O1189" s="20">
        <f t="shared" ref="O1189:O1203" si="735">E1189*M1189</f>
        <v>45299.21</v>
      </c>
      <c r="P1189">
        <v>50116010</v>
      </c>
      <c r="Q1189" t="s">
        <v>2210</v>
      </c>
      <c r="R1189" t="s">
        <v>2082</v>
      </c>
      <c r="S1189" t="s">
        <v>2152</v>
      </c>
      <c r="T1189" t="s">
        <v>2399</v>
      </c>
      <c r="U1189">
        <v>7795</v>
      </c>
      <c r="V1189" s="17">
        <v>44875</v>
      </c>
    </row>
    <row r="1190" spans="1:22" x14ac:dyDescent="0.25">
      <c r="A1190" s="20" t="s">
        <v>1189</v>
      </c>
      <c r="B1190" s="21">
        <v>44713</v>
      </c>
      <c r="C1190" s="21">
        <v>44726</v>
      </c>
      <c r="D1190" s="20">
        <v>60</v>
      </c>
      <c r="E1190" s="22">
        <v>2249.7800000000002</v>
      </c>
      <c r="F1190" s="21">
        <v>44779</v>
      </c>
      <c r="G1190" s="21">
        <v>44875</v>
      </c>
      <c r="H1190" s="20">
        <f t="shared" si="728"/>
        <v>96</v>
      </c>
      <c r="I1190" s="20">
        <f t="shared" si="729"/>
        <v>215978.88</v>
      </c>
      <c r="J1190" s="20">
        <f t="shared" si="730"/>
        <v>156</v>
      </c>
      <c r="K1190" s="20">
        <f t="shared" si="731"/>
        <v>2093.7800000000002</v>
      </c>
      <c r="L1190" s="20">
        <f t="shared" si="732"/>
        <v>162</v>
      </c>
      <c r="M1190" s="20">
        <f t="shared" si="733"/>
        <v>149</v>
      </c>
      <c r="N1190" s="20">
        <f t="shared" si="734"/>
        <v>364464.36000000004</v>
      </c>
      <c r="O1190" s="20">
        <f t="shared" si="735"/>
        <v>335217.22000000003</v>
      </c>
      <c r="P1190">
        <v>50116010</v>
      </c>
      <c r="Q1190" t="s">
        <v>2210</v>
      </c>
      <c r="R1190" t="s">
        <v>2082</v>
      </c>
      <c r="S1190" t="s">
        <v>2152</v>
      </c>
      <c r="T1190" t="s">
        <v>2399</v>
      </c>
      <c r="U1190">
        <v>7795</v>
      </c>
      <c r="V1190" s="17">
        <v>44875</v>
      </c>
    </row>
    <row r="1191" spans="1:22" x14ac:dyDescent="0.25">
      <c r="A1191" s="20" t="s">
        <v>1190</v>
      </c>
      <c r="B1191" s="21">
        <v>44718</v>
      </c>
      <c r="C1191" s="21">
        <v>44726</v>
      </c>
      <c r="D1191" s="20">
        <v>60</v>
      </c>
      <c r="E1191" s="20">
        <v>577.05999999999995</v>
      </c>
      <c r="F1191" s="21">
        <v>44779</v>
      </c>
      <c r="G1191" s="21">
        <v>44875</v>
      </c>
      <c r="H1191" s="20">
        <f t="shared" si="728"/>
        <v>96</v>
      </c>
      <c r="I1191" s="20">
        <f t="shared" si="729"/>
        <v>55397.759999999995</v>
      </c>
      <c r="J1191" s="20">
        <f t="shared" si="730"/>
        <v>156</v>
      </c>
      <c r="K1191" s="20">
        <f t="shared" si="731"/>
        <v>421.05999999999995</v>
      </c>
      <c r="L1191" s="20">
        <f t="shared" si="732"/>
        <v>157</v>
      </c>
      <c r="M1191" s="20">
        <f t="shared" si="733"/>
        <v>149</v>
      </c>
      <c r="N1191" s="20">
        <f t="shared" si="734"/>
        <v>90598.42</v>
      </c>
      <c r="O1191" s="20">
        <f t="shared" si="735"/>
        <v>85981.939999999988</v>
      </c>
      <c r="P1191">
        <v>50116010</v>
      </c>
      <c r="Q1191" t="s">
        <v>2210</v>
      </c>
      <c r="R1191" t="s">
        <v>2082</v>
      </c>
      <c r="S1191" t="s">
        <v>2152</v>
      </c>
      <c r="T1191" t="s">
        <v>2399</v>
      </c>
      <c r="U1191">
        <v>7795</v>
      </c>
      <c r="V1191" s="17">
        <v>44875</v>
      </c>
    </row>
    <row r="1192" spans="1:22" x14ac:dyDescent="0.25">
      <c r="A1192" s="20" t="s">
        <v>1191</v>
      </c>
      <c r="B1192" s="21">
        <v>44718</v>
      </c>
      <c r="C1192" s="21">
        <v>44726</v>
      </c>
      <c r="D1192" s="20">
        <v>60</v>
      </c>
      <c r="E1192" s="20">
        <v>786.87</v>
      </c>
      <c r="F1192" s="21">
        <v>44779</v>
      </c>
      <c r="G1192" s="21">
        <v>44875</v>
      </c>
      <c r="H1192" s="20">
        <f t="shared" si="728"/>
        <v>96</v>
      </c>
      <c r="I1192" s="20">
        <f t="shared" si="729"/>
        <v>75539.520000000004</v>
      </c>
      <c r="J1192" s="20">
        <f t="shared" si="730"/>
        <v>156</v>
      </c>
      <c r="K1192" s="20">
        <f t="shared" si="731"/>
        <v>630.87</v>
      </c>
      <c r="L1192" s="20">
        <f t="shared" si="732"/>
        <v>157</v>
      </c>
      <c r="M1192" s="20">
        <f t="shared" si="733"/>
        <v>149</v>
      </c>
      <c r="N1192" s="20">
        <f t="shared" si="734"/>
        <v>123538.59</v>
      </c>
      <c r="O1192" s="20">
        <f t="shared" si="735"/>
        <v>117243.63</v>
      </c>
      <c r="P1192">
        <v>50116010</v>
      </c>
      <c r="Q1192" t="s">
        <v>2210</v>
      </c>
      <c r="R1192" t="s">
        <v>2082</v>
      </c>
      <c r="S1192" t="s">
        <v>2152</v>
      </c>
      <c r="T1192" t="s">
        <v>2399</v>
      </c>
      <c r="U1192">
        <v>7795</v>
      </c>
      <c r="V1192" s="17">
        <v>44875</v>
      </c>
    </row>
    <row r="1193" spans="1:22" x14ac:dyDescent="0.25">
      <c r="A1193" s="20" t="s">
        <v>1192</v>
      </c>
      <c r="B1193" s="21">
        <v>44728</v>
      </c>
      <c r="C1193" s="21">
        <v>44739</v>
      </c>
      <c r="D1193" s="20">
        <v>60</v>
      </c>
      <c r="E1193" s="22">
        <v>3348.57</v>
      </c>
      <c r="F1193" s="21">
        <v>44790</v>
      </c>
      <c r="G1193" s="21">
        <v>44875</v>
      </c>
      <c r="H1193" s="20">
        <f t="shared" si="728"/>
        <v>85</v>
      </c>
      <c r="I1193" s="20">
        <f t="shared" si="729"/>
        <v>284628.45</v>
      </c>
      <c r="J1193" s="20">
        <f t="shared" si="730"/>
        <v>145</v>
      </c>
      <c r="K1193" s="20">
        <f t="shared" si="731"/>
        <v>3203.57</v>
      </c>
      <c r="L1193" s="20">
        <f t="shared" si="732"/>
        <v>147</v>
      </c>
      <c r="M1193" s="20">
        <f t="shared" si="733"/>
        <v>136</v>
      </c>
      <c r="N1193" s="20">
        <f t="shared" si="734"/>
        <v>492239.79000000004</v>
      </c>
      <c r="O1193" s="20">
        <f t="shared" si="735"/>
        <v>455405.52</v>
      </c>
      <c r="P1193">
        <v>50116010</v>
      </c>
      <c r="Q1193" t="s">
        <v>2210</v>
      </c>
      <c r="R1193" t="s">
        <v>2082</v>
      </c>
      <c r="S1193" t="s">
        <v>2152</v>
      </c>
      <c r="T1193" t="s">
        <v>2399</v>
      </c>
      <c r="U1193">
        <v>7795</v>
      </c>
      <c r="V1193" s="17">
        <v>44875</v>
      </c>
    </row>
    <row r="1194" spans="1:22" x14ac:dyDescent="0.25">
      <c r="A1194" s="20" t="s">
        <v>1193</v>
      </c>
      <c r="B1194" s="21">
        <v>44816</v>
      </c>
      <c r="C1194" s="21">
        <v>44830</v>
      </c>
      <c r="D1194" s="20">
        <v>60</v>
      </c>
      <c r="E1194" s="20">
        <v>148.63</v>
      </c>
      <c r="F1194" s="21">
        <v>44877</v>
      </c>
      <c r="G1194" s="21">
        <v>44917</v>
      </c>
      <c r="H1194" s="20">
        <f t="shared" si="728"/>
        <v>40</v>
      </c>
      <c r="I1194" s="20">
        <f t="shared" si="729"/>
        <v>5945.2</v>
      </c>
      <c r="J1194" s="20">
        <f t="shared" si="730"/>
        <v>100</v>
      </c>
      <c r="K1194" s="20">
        <f t="shared" si="731"/>
        <v>48.629999999999995</v>
      </c>
      <c r="L1194" s="20">
        <f t="shared" si="732"/>
        <v>101</v>
      </c>
      <c r="M1194" s="20">
        <f t="shared" si="733"/>
        <v>87</v>
      </c>
      <c r="N1194" s="20">
        <f t="shared" si="734"/>
        <v>15011.63</v>
      </c>
      <c r="O1194" s="20">
        <f t="shared" si="735"/>
        <v>12930.81</v>
      </c>
      <c r="P1194">
        <v>50116010</v>
      </c>
      <c r="Q1194" t="s">
        <v>2210</v>
      </c>
      <c r="R1194" t="s">
        <v>2082</v>
      </c>
      <c r="S1194" t="s">
        <v>2152</v>
      </c>
      <c r="T1194" t="s">
        <v>2399</v>
      </c>
      <c r="U1194">
        <v>8621</v>
      </c>
      <c r="V1194" s="17">
        <v>44917</v>
      </c>
    </row>
    <row r="1195" spans="1:22" x14ac:dyDescent="0.25">
      <c r="A1195" s="20" t="s">
        <v>1194</v>
      </c>
      <c r="B1195" s="21">
        <v>44824</v>
      </c>
      <c r="C1195" s="21">
        <v>44839</v>
      </c>
      <c r="D1195" s="20">
        <v>60</v>
      </c>
      <c r="E1195" s="22">
        <v>2249.7800000000002</v>
      </c>
      <c r="F1195" s="21">
        <v>44885</v>
      </c>
      <c r="G1195" s="21">
        <v>44917</v>
      </c>
      <c r="H1195" s="20">
        <f t="shared" si="728"/>
        <v>32</v>
      </c>
      <c r="I1195" s="20">
        <f t="shared" si="729"/>
        <v>71992.960000000006</v>
      </c>
      <c r="J1195" s="20">
        <f t="shared" si="730"/>
        <v>92</v>
      </c>
      <c r="K1195" s="20">
        <f t="shared" si="731"/>
        <v>2157.7800000000002</v>
      </c>
      <c r="L1195" s="20">
        <f t="shared" si="732"/>
        <v>93</v>
      </c>
      <c r="M1195" s="20">
        <f t="shared" si="733"/>
        <v>78</v>
      </c>
      <c r="N1195" s="20">
        <f t="shared" si="734"/>
        <v>209229.54</v>
      </c>
      <c r="O1195" s="20">
        <f t="shared" si="735"/>
        <v>175482.84000000003</v>
      </c>
      <c r="P1195">
        <v>50116010</v>
      </c>
      <c r="Q1195" t="s">
        <v>2210</v>
      </c>
      <c r="R1195" t="s">
        <v>2082</v>
      </c>
      <c r="S1195" t="s">
        <v>2152</v>
      </c>
      <c r="T1195" t="s">
        <v>2399</v>
      </c>
      <c r="U1195">
        <v>8621</v>
      </c>
      <c r="V1195" s="17">
        <v>44917</v>
      </c>
    </row>
    <row r="1196" spans="1:22" x14ac:dyDescent="0.25">
      <c r="A1196" s="20" t="s">
        <v>1195</v>
      </c>
      <c r="B1196" s="21">
        <v>44824</v>
      </c>
      <c r="C1196" s="21">
        <v>44839</v>
      </c>
      <c r="D1196" s="20">
        <v>60</v>
      </c>
      <c r="E1196" s="20">
        <v>288.52999999999997</v>
      </c>
      <c r="F1196" s="21">
        <v>44885</v>
      </c>
      <c r="G1196" s="21">
        <v>44917</v>
      </c>
      <c r="H1196" s="20">
        <f t="shared" si="728"/>
        <v>32</v>
      </c>
      <c r="I1196" s="20">
        <f t="shared" si="729"/>
        <v>9232.9599999999991</v>
      </c>
      <c r="J1196" s="20">
        <f t="shared" si="730"/>
        <v>92</v>
      </c>
      <c r="K1196" s="20">
        <f t="shared" si="731"/>
        <v>196.52999999999997</v>
      </c>
      <c r="L1196" s="20">
        <f t="shared" si="732"/>
        <v>93</v>
      </c>
      <c r="M1196" s="20">
        <f t="shared" si="733"/>
        <v>78</v>
      </c>
      <c r="N1196" s="20">
        <f t="shared" si="734"/>
        <v>26833.289999999997</v>
      </c>
      <c r="O1196" s="20">
        <f t="shared" si="735"/>
        <v>22505.339999999997</v>
      </c>
      <c r="P1196">
        <v>50116010</v>
      </c>
      <c r="Q1196" t="s">
        <v>2210</v>
      </c>
      <c r="R1196" t="s">
        <v>2082</v>
      </c>
      <c r="S1196" t="s">
        <v>2152</v>
      </c>
      <c r="T1196" t="s">
        <v>2399</v>
      </c>
      <c r="U1196">
        <v>8621</v>
      </c>
      <c r="V1196" s="17">
        <v>44917</v>
      </c>
    </row>
    <row r="1197" spans="1:22" x14ac:dyDescent="0.25">
      <c r="A1197" s="20" t="s">
        <v>813</v>
      </c>
      <c r="B1197" s="21">
        <v>44770</v>
      </c>
      <c r="C1197" s="21">
        <v>44795</v>
      </c>
      <c r="D1197" s="20">
        <v>60</v>
      </c>
      <c r="E1197" s="22">
        <v>1430.88</v>
      </c>
      <c r="F1197" s="21">
        <v>44830</v>
      </c>
      <c r="G1197" s="21">
        <v>44837</v>
      </c>
      <c r="H1197" s="20">
        <f t="shared" si="728"/>
        <v>7</v>
      </c>
      <c r="I1197" s="20">
        <f t="shared" si="729"/>
        <v>10016.16</v>
      </c>
      <c r="J1197" s="20">
        <f t="shared" si="730"/>
        <v>67</v>
      </c>
      <c r="K1197" s="20">
        <f t="shared" si="731"/>
        <v>1363.88</v>
      </c>
      <c r="L1197" s="20">
        <f t="shared" si="732"/>
        <v>67</v>
      </c>
      <c r="M1197" s="20">
        <f t="shared" si="733"/>
        <v>42</v>
      </c>
      <c r="N1197" s="20">
        <f t="shared" si="734"/>
        <v>95868.96</v>
      </c>
      <c r="O1197" s="20">
        <f t="shared" si="735"/>
        <v>60096.960000000006</v>
      </c>
      <c r="P1197">
        <v>50215080</v>
      </c>
      <c r="Q1197" t="e">
        <v>#NAME?</v>
      </c>
      <c r="R1197" t="s">
        <v>2094</v>
      </c>
      <c r="S1197" t="e">
        <v>#NAME?</v>
      </c>
      <c r="T1197" t="s">
        <v>2400</v>
      </c>
      <c r="U1197">
        <v>7009</v>
      </c>
      <c r="V1197" s="17">
        <v>44837</v>
      </c>
    </row>
    <row r="1198" spans="1:22" x14ac:dyDescent="0.25">
      <c r="A1198" s="20" t="s">
        <v>484</v>
      </c>
      <c r="B1198" s="21">
        <v>44674</v>
      </c>
      <c r="C1198" s="21">
        <v>44678</v>
      </c>
      <c r="D1198" s="20">
        <v>60</v>
      </c>
      <c r="E1198" s="22">
        <v>21439.75</v>
      </c>
      <c r="F1198" s="21">
        <v>44737</v>
      </c>
      <c r="G1198" s="21">
        <v>44916</v>
      </c>
      <c r="H1198" s="20">
        <f t="shared" si="728"/>
        <v>179</v>
      </c>
      <c r="I1198" s="20">
        <f t="shared" si="729"/>
        <v>3837715.25</v>
      </c>
      <c r="J1198" s="20">
        <f t="shared" si="730"/>
        <v>239</v>
      </c>
      <c r="K1198" s="20">
        <f t="shared" si="731"/>
        <v>21200.75</v>
      </c>
      <c r="L1198" s="20">
        <f t="shared" si="732"/>
        <v>242</v>
      </c>
      <c r="M1198" s="20">
        <f t="shared" si="733"/>
        <v>238</v>
      </c>
      <c r="N1198" s="20">
        <f t="shared" si="734"/>
        <v>5188419.5</v>
      </c>
      <c r="O1198" s="20">
        <f t="shared" si="735"/>
        <v>5102660.5</v>
      </c>
      <c r="P1198">
        <v>50215080</v>
      </c>
      <c r="Q1198" t="e">
        <v>#NAME?</v>
      </c>
      <c r="R1198" t="s">
        <v>2094</v>
      </c>
      <c r="S1198" t="e">
        <v>#NAME?</v>
      </c>
      <c r="T1198" t="s">
        <v>2401</v>
      </c>
      <c r="U1198">
        <v>8553</v>
      </c>
      <c r="V1198" s="17">
        <v>44916</v>
      </c>
    </row>
    <row r="1199" spans="1:22" x14ac:dyDescent="0.25">
      <c r="A1199" s="20" t="s">
        <v>479</v>
      </c>
      <c r="B1199" s="21">
        <v>44792</v>
      </c>
      <c r="C1199" s="21">
        <v>44813</v>
      </c>
      <c r="D1199" s="20">
        <v>60</v>
      </c>
      <c r="E1199" s="22">
        <v>14671.74</v>
      </c>
      <c r="F1199" s="21">
        <v>44872</v>
      </c>
      <c r="G1199" s="21">
        <v>44916</v>
      </c>
      <c r="H1199" s="20">
        <f t="shared" si="728"/>
        <v>44</v>
      </c>
      <c r="I1199" s="20">
        <f t="shared" si="729"/>
        <v>645556.55999999994</v>
      </c>
      <c r="J1199" s="20">
        <f t="shared" si="730"/>
        <v>104</v>
      </c>
      <c r="K1199" s="20">
        <f t="shared" si="731"/>
        <v>14567.74</v>
      </c>
      <c r="L1199" s="20">
        <f t="shared" si="732"/>
        <v>124</v>
      </c>
      <c r="M1199" s="20">
        <f t="shared" si="733"/>
        <v>103</v>
      </c>
      <c r="N1199" s="20">
        <f t="shared" si="734"/>
        <v>1819295.76</v>
      </c>
      <c r="O1199" s="20">
        <f t="shared" si="735"/>
        <v>1511189.22</v>
      </c>
      <c r="P1199">
        <v>50215080</v>
      </c>
      <c r="Q1199" t="e">
        <v>#NAME?</v>
      </c>
      <c r="R1199" t="s">
        <v>2094</v>
      </c>
      <c r="S1199" t="e">
        <v>#NAME?</v>
      </c>
      <c r="T1199" t="s">
        <v>2401</v>
      </c>
      <c r="U1199">
        <v>8553</v>
      </c>
      <c r="V1199" s="17">
        <v>44916</v>
      </c>
    </row>
    <row r="1200" spans="1:22" x14ac:dyDescent="0.25">
      <c r="A1200" s="20" t="s">
        <v>133</v>
      </c>
      <c r="B1200" s="21">
        <v>44813</v>
      </c>
      <c r="C1200" s="21">
        <v>44816</v>
      </c>
      <c r="D1200" s="20">
        <v>60</v>
      </c>
      <c r="E1200" s="22">
        <v>36375.440000000002</v>
      </c>
      <c r="F1200" s="21">
        <v>44873</v>
      </c>
      <c r="G1200" s="21">
        <v>44860</v>
      </c>
      <c r="H1200" s="20">
        <f t="shared" si="728"/>
        <v>-13</v>
      </c>
      <c r="I1200" s="20">
        <f t="shared" si="729"/>
        <v>-472880.72000000003</v>
      </c>
      <c r="J1200" s="20">
        <f t="shared" si="730"/>
        <v>47</v>
      </c>
      <c r="K1200" s="20">
        <f t="shared" si="731"/>
        <v>36328.44</v>
      </c>
      <c r="L1200" s="20">
        <f t="shared" si="732"/>
        <v>47</v>
      </c>
      <c r="M1200" s="20">
        <f t="shared" si="733"/>
        <v>44</v>
      </c>
      <c r="N1200" s="20">
        <f t="shared" si="734"/>
        <v>1709645.6800000002</v>
      </c>
      <c r="O1200" s="20">
        <f t="shared" si="735"/>
        <v>1600519.36</v>
      </c>
      <c r="P1200">
        <v>50217040</v>
      </c>
      <c r="Q1200" t="s">
        <v>2250</v>
      </c>
      <c r="R1200" t="s">
        <v>2139</v>
      </c>
      <c r="S1200" t="e">
        <v>#NAME?</v>
      </c>
      <c r="T1200" t="s">
        <v>2402</v>
      </c>
      <c r="U1200">
        <v>7473</v>
      </c>
      <c r="V1200" s="17">
        <v>44860</v>
      </c>
    </row>
    <row r="1201" spans="1:22" x14ac:dyDescent="0.25">
      <c r="A1201" s="20" t="s">
        <v>303</v>
      </c>
      <c r="B1201" s="21">
        <v>44813</v>
      </c>
      <c r="C1201" s="21">
        <v>44816</v>
      </c>
      <c r="D1201" s="20">
        <v>60</v>
      </c>
      <c r="E1201" s="22">
        <v>35717.379999999997</v>
      </c>
      <c r="F1201" s="21">
        <v>44873</v>
      </c>
      <c r="G1201" s="21">
        <v>44889</v>
      </c>
      <c r="H1201" s="20">
        <f t="shared" si="728"/>
        <v>16</v>
      </c>
      <c r="I1201" s="20">
        <f t="shared" si="729"/>
        <v>571478.07999999996</v>
      </c>
      <c r="J1201" s="20">
        <f t="shared" si="730"/>
        <v>76</v>
      </c>
      <c r="K1201" s="20">
        <f t="shared" si="731"/>
        <v>35641.379999999997</v>
      </c>
      <c r="L1201" s="20">
        <f t="shared" si="732"/>
        <v>76</v>
      </c>
      <c r="M1201" s="20">
        <f t="shared" si="733"/>
        <v>73</v>
      </c>
      <c r="N1201" s="20">
        <f t="shared" si="734"/>
        <v>2714520.88</v>
      </c>
      <c r="O1201" s="20">
        <f t="shared" si="735"/>
        <v>2607368.7399999998</v>
      </c>
      <c r="P1201">
        <v>50217040</v>
      </c>
      <c r="Q1201" t="s">
        <v>2250</v>
      </c>
      <c r="R1201" t="s">
        <v>2139</v>
      </c>
      <c r="S1201" t="e">
        <v>#NAME?</v>
      </c>
      <c r="T1201" t="s">
        <v>2402</v>
      </c>
      <c r="U1201">
        <v>8008</v>
      </c>
      <c r="V1201" s="17">
        <v>44889</v>
      </c>
    </row>
    <row r="1202" spans="1:22" x14ac:dyDescent="0.25">
      <c r="A1202" s="20" t="s">
        <v>1197</v>
      </c>
      <c r="B1202" s="21">
        <v>44739</v>
      </c>
      <c r="C1202" s="21">
        <v>44816</v>
      </c>
      <c r="D1202" s="20">
        <v>60</v>
      </c>
      <c r="E1202" s="22">
        <v>16200</v>
      </c>
      <c r="F1202" s="21">
        <v>44800</v>
      </c>
      <c r="G1202" s="21">
        <v>44858</v>
      </c>
      <c r="H1202" s="20">
        <f t="shared" si="728"/>
        <v>58</v>
      </c>
      <c r="I1202" s="20">
        <f t="shared" si="729"/>
        <v>939600</v>
      </c>
      <c r="J1202" s="20">
        <f t="shared" si="730"/>
        <v>118</v>
      </c>
      <c r="K1202" s="20">
        <f t="shared" si="731"/>
        <v>16082</v>
      </c>
      <c r="L1202" s="20">
        <f t="shared" si="732"/>
        <v>119</v>
      </c>
      <c r="M1202" s="20">
        <f t="shared" si="733"/>
        <v>42</v>
      </c>
      <c r="N1202" s="20">
        <f t="shared" si="734"/>
        <v>1927800</v>
      </c>
      <c r="O1202" s="20">
        <f t="shared" si="735"/>
        <v>680400</v>
      </c>
      <c r="P1202">
        <v>10113030</v>
      </c>
      <c r="Q1202" t="s">
        <v>2216</v>
      </c>
      <c r="R1202" t="s">
        <v>2093</v>
      </c>
      <c r="S1202" t="s">
        <v>2161</v>
      </c>
      <c r="T1202" t="s">
        <v>2403</v>
      </c>
      <c r="U1202">
        <v>7393</v>
      </c>
      <c r="V1202" s="17">
        <v>44858</v>
      </c>
    </row>
    <row r="1203" spans="1:22" x14ac:dyDescent="0.25">
      <c r="A1203" s="20" t="s">
        <v>1198</v>
      </c>
      <c r="B1203" s="21">
        <v>44888</v>
      </c>
      <c r="C1203" s="21">
        <v>44888</v>
      </c>
      <c r="D1203" s="20">
        <v>60</v>
      </c>
      <c r="E1203" s="22">
        <v>10000</v>
      </c>
      <c r="F1203" s="21">
        <v>44948</v>
      </c>
      <c r="G1203" s="21">
        <v>44901</v>
      </c>
      <c r="H1203" s="20">
        <f t="shared" si="728"/>
        <v>-47</v>
      </c>
      <c r="I1203" s="20">
        <f t="shared" si="729"/>
        <v>-470000</v>
      </c>
      <c r="J1203" s="20">
        <f t="shared" si="730"/>
        <v>13</v>
      </c>
      <c r="K1203" s="20">
        <f t="shared" si="731"/>
        <v>9987</v>
      </c>
      <c r="L1203" s="20">
        <f t="shared" si="732"/>
        <v>13</v>
      </c>
      <c r="M1203" s="20">
        <f t="shared" si="733"/>
        <v>13</v>
      </c>
      <c r="N1203" s="20">
        <f t="shared" si="734"/>
        <v>130000</v>
      </c>
      <c r="O1203" s="20">
        <f t="shared" si="735"/>
        <v>130000</v>
      </c>
      <c r="P1203">
        <v>50351010</v>
      </c>
      <c r="Q1203" t="s">
        <v>2169</v>
      </c>
      <c r="R1203" t="s">
        <v>2104</v>
      </c>
      <c r="S1203" t="s">
        <v>2169</v>
      </c>
      <c r="T1203" t="s">
        <v>2403</v>
      </c>
      <c r="U1203">
        <v>8185</v>
      </c>
      <c r="V1203" s="17">
        <v>44901</v>
      </c>
    </row>
    <row r="1204" spans="1:22" x14ac:dyDescent="0.25">
      <c r="A1204" s="20" t="s">
        <v>206</v>
      </c>
      <c r="B1204" s="21">
        <v>44775</v>
      </c>
      <c r="C1204" s="21">
        <v>44776</v>
      </c>
      <c r="D1204" s="20">
        <v>60</v>
      </c>
      <c r="E1204" s="22">
        <v>1095.7</v>
      </c>
      <c r="F1204" s="21">
        <v>44835</v>
      </c>
      <c r="G1204" s="21">
        <v>44837</v>
      </c>
      <c r="H1204" s="20">
        <f t="shared" ref="H1204:H1212" si="736">G1204-F1204</f>
        <v>2</v>
      </c>
      <c r="I1204" s="20">
        <f t="shared" ref="I1204:I1212" si="737">E1204*H1204</f>
        <v>2191.4</v>
      </c>
      <c r="J1204" s="20">
        <f t="shared" ref="J1204:J1212" si="738">H1204+D1204</f>
        <v>62</v>
      </c>
      <c r="K1204" s="20">
        <f t="shared" ref="K1204:K1212" si="739">E1204-J1204</f>
        <v>1033.7</v>
      </c>
      <c r="L1204" s="20">
        <f t="shared" ref="L1204:L1212" si="740">G1204-B1204</f>
        <v>62</v>
      </c>
      <c r="M1204" s="20">
        <f t="shared" ref="M1204:M1212" si="741">G1204-C1204</f>
        <v>61</v>
      </c>
      <c r="N1204" s="20">
        <f t="shared" ref="N1204:N1212" si="742">E1204*L1204</f>
        <v>67933.400000000009</v>
      </c>
      <c r="O1204" s="20">
        <f t="shared" ref="O1204:O1212" si="743">E1204*M1204</f>
        <v>66837.7</v>
      </c>
      <c r="P1204">
        <v>50218040</v>
      </c>
      <c r="Q1204" t="s">
        <v>2224</v>
      </c>
      <c r="R1204" t="s">
        <v>2110</v>
      </c>
      <c r="S1204" t="e">
        <v>#NAME?</v>
      </c>
      <c r="T1204" t="s">
        <v>2404</v>
      </c>
      <c r="U1204">
        <v>6942</v>
      </c>
      <c r="V1204" s="17">
        <v>44837</v>
      </c>
    </row>
    <row r="1205" spans="1:22" x14ac:dyDescent="0.25">
      <c r="A1205" s="20" t="s">
        <v>208</v>
      </c>
      <c r="B1205" s="21">
        <v>44805</v>
      </c>
      <c r="C1205" s="21">
        <v>44818</v>
      </c>
      <c r="D1205" s="20">
        <v>60</v>
      </c>
      <c r="E1205" s="20">
        <v>856.6</v>
      </c>
      <c r="F1205" s="21">
        <v>44872</v>
      </c>
      <c r="G1205" s="21">
        <v>44861</v>
      </c>
      <c r="H1205" s="20">
        <f t="shared" si="736"/>
        <v>-11</v>
      </c>
      <c r="I1205" s="20">
        <f t="shared" si="737"/>
        <v>-9422.6</v>
      </c>
      <c r="J1205" s="20">
        <f t="shared" si="738"/>
        <v>49</v>
      </c>
      <c r="K1205" s="20">
        <f t="shared" si="739"/>
        <v>807.6</v>
      </c>
      <c r="L1205" s="20">
        <f t="shared" si="740"/>
        <v>56</v>
      </c>
      <c r="M1205" s="20">
        <f t="shared" si="741"/>
        <v>43</v>
      </c>
      <c r="N1205" s="20">
        <f t="shared" si="742"/>
        <v>47969.599999999999</v>
      </c>
      <c r="O1205" s="20">
        <f t="shared" si="743"/>
        <v>36833.800000000003</v>
      </c>
      <c r="P1205">
        <v>50218040</v>
      </c>
      <c r="Q1205" t="s">
        <v>2224</v>
      </c>
      <c r="R1205" t="s">
        <v>2110</v>
      </c>
      <c r="S1205" t="e">
        <v>#NAME?</v>
      </c>
      <c r="T1205" t="s">
        <v>2404</v>
      </c>
      <c r="U1205">
        <v>7596</v>
      </c>
      <c r="V1205" s="17">
        <v>44861</v>
      </c>
    </row>
    <row r="1206" spans="1:22" x14ac:dyDescent="0.25">
      <c r="A1206" s="20" t="s">
        <v>209</v>
      </c>
      <c r="B1206" s="21">
        <v>44813</v>
      </c>
      <c r="C1206" s="21">
        <v>44819</v>
      </c>
      <c r="D1206" s="20">
        <v>60</v>
      </c>
      <c r="E1206" s="20">
        <v>965.1</v>
      </c>
      <c r="F1206" s="21">
        <v>44873</v>
      </c>
      <c r="G1206" s="21">
        <v>44861</v>
      </c>
      <c r="H1206" s="20">
        <f t="shared" si="736"/>
        <v>-12</v>
      </c>
      <c r="I1206" s="20">
        <f t="shared" si="737"/>
        <v>-11581.2</v>
      </c>
      <c r="J1206" s="20">
        <f t="shared" si="738"/>
        <v>48</v>
      </c>
      <c r="K1206" s="20">
        <f t="shared" si="739"/>
        <v>917.1</v>
      </c>
      <c r="L1206" s="20">
        <f t="shared" si="740"/>
        <v>48</v>
      </c>
      <c r="M1206" s="20">
        <f t="shared" si="741"/>
        <v>42</v>
      </c>
      <c r="N1206" s="20">
        <f t="shared" si="742"/>
        <v>46324.800000000003</v>
      </c>
      <c r="O1206" s="20">
        <f t="shared" si="743"/>
        <v>40534.200000000004</v>
      </c>
      <c r="P1206">
        <v>50215090</v>
      </c>
      <c r="Q1206" t="s">
        <v>2225</v>
      </c>
      <c r="R1206" t="s">
        <v>2099</v>
      </c>
      <c r="S1206" t="e">
        <v>#NAME?</v>
      </c>
      <c r="T1206" t="s">
        <v>2404</v>
      </c>
      <c r="U1206">
        <v>7596</v>
      </c>
      <c r="V1206" s="17">
        <v>44861</v>
      </c>
    </row>
    <row r="1207" spans="1:22" x14ac:dyDescent="0.25">
      <c r="A1207" s="20" t="s">
        <v>210</v>
      </c>
      <c r="B1207" s="21">
        <v>44841</v>
      </c>
      <c r="C1207" s="21">
        <v>44852</v>
      </c>
      <c r="D1207" s="20">
        <v>60</v>
      </c>
      <c r="E1207" s="20">
        <v>896.4</v>
      </c>
      <c r="F1207" s="21">
        <v>44901</v>
      </c>
      <c r="G1207" s="21">
        <v>44911</v>
      </c>
      <c r="H1207" s="20">
        <f t="shared" si="736"/>
        <v>10</v>
      </c>
      <c r="I1207" s="20">
        <f t="shared" si="737"/>
        <v>8964</v>
      </c>
      <c r="J1207" s="20">
        <f t="shared" si="738"/>
        <v>70</v>
      </c>
      <c r="K1207" s="20">
        <f t="shared" si="739"/>
        <v>826.4</v>
      </c>
      <c r="L1207" s="20">
        <f t="shared" si="740"/>
        <v>70</v>
      </c>
      <c r="M1207" s="20">
        <f t="shared" si="741"/>
        <v>59</v>
      </c>
      <c r="N1207" s="20">
        <f t="shared" si="742"/>
        <v>62748</v>
      </c>
      <c r="O1207" s="20">
        <f t="shared" si="743"/>
        <v>52887.6</v>
      </c>
      <c r="P1207">
        <v>50218040</v>
      </c>
      <c r="Q1207" t="s">
        <v>2224</v>
      </c>
      <c r="R1207" t="s">
        <v>2110</v>
      </c>
      <c r="S1207" t="e">
        <v>#NAME?</v>
      </c>
      <c r="T1207" t="s">
        <v>2404</v>
      </c>
      <c r="U1207">
        <v>8411</v>
      </c>
      <c r="V1207" s="17">
        <v>44911</v>
      </c>
    </row>
    <row r="1208" spans="1:22" x14ac:dyDescent="0.25">
      <c r="A1208" s="20" t="s">
        <v>211</v>
      </c>
      <c r="B1208" s="21">
        <v>44842</v>
      </c>
      <c r="C1208" s="21">
        <v>44854</v>
      </c>
      <c r="D1208" s="20">
        <v>60</v>
      </c>
      <c r="E1208" s="22">
        <v>1239.6500000000001</v>
      </c>
      <c r="F1208" s="21">
        <v>44902</v>
      </c>
      <c r="G1208" s="21">
        <v>44911</v>
      </c>
      <c r="H1208" s="20">
        <f t="shared" si="736"/>
        <v>9</v>
      </c>
      <c r="I1208" s="20">
        <f t="shared" si="737"/>
        <v>11156.85</v>
      </c>
      <c r="J1208" s="20">
        <f t="shared" si="738"/>
        <v>69</v>
      </c>
      <c r="K1208" s="20">
        <f t="shared" si="739"/>
        <v>1170.6500000000001</v>
      </c>
      <c r="L1208" s="20">
        <f t="shared" si="740"/>
        <v>69</v>
      </c>
      <c r="M1208" s="20">
        <f t="shared" si="741"/>
        <v>57</v>
      </c>
      <c r="N1208" s="20">
        <f t="shared" si="742"/>
        <v>85535.85</v>
      </c>
      <c r="O1208" s="20">
        <f t="shared" si="743"/>
        <v>70660.05</v>
      </c>
      <c r="P1208">
        <v>50215090</v>
      </c>
      <c r="Q1208" t="s">
        <v>2225</v>
      </c>
      <c r="R1208" t="s">
        <v>2099</v>
      </c>
      <c r="S1208" t="e">
        <v>#NAME?</v>
      </c>
      <c r="T1208" t="s">
        <v>2404</v>
      </c>
      <c r="U1208">
        <v>8411</v>
      </c>
      <c r="V1208" s="17">
        <v>44911</v>
      </c>
    </row>
    <row r="1209" spans="1:22" x14ac:dyDescent="0.25">
      <c r="A1209" s="20" t="s">
        <v>37</v>
      </c>
      <c r="B1209" s="21">
        <v>44807</v>
      </c>
      <c r="C1209" s="21">
        <v>44809</v>
      </c>
      <c r="D1209" s="20">
        <v>60</v>
      </c>
      <c r="E1209" s="22">
        <v>5758.61</v>
      </c>
      <c r="F1209" s="21">
        <v>44867</v>
      </c>
      <c r="G1209" s="21">
        <v>44859</v>
      </c>
      <c r="H1209" s="20">
        <f t="shared" si="736"/>
        <v>-8</v>
      </c>
      <c r="I1209" s="20">
        <f t="shared" si="737"/>
        <v>-46068.88</v>
      </c>
      <c r="J1209" s="20">
        <f t="shared" si="738"/>
        <v>52</v>
      </c>
      <c r="K1209" s="20">
        <f t="shared" si="739"/>
        <v>5706.61</v>
      </c>
      <c r="L1209" s="20">
        <f t="shared" si="740"/>
        <v>52</v>
      </c>
      <c r="M1209" s="20">
        <f t="shared" si="741"/>
        <v>50</v>
      </c>
      <c r="N1209" s="20">
        <f t="shared" si="742"/>
        <v>299447.71999999997</v>
      </c>
      <c r="O1209" s="20">
        <f t="shared" si="743"/>
        <v>287930.5</v>
      </c>
      <c r="P1209">
        <v>60331010</v>
      </c>
      <c r="Q1209" t="s">
        <v>2166</v>
      </c>
      <c r="R1209" t="s">
        <v>2101</v>
      </c>
      <c r="S1209" t="s">
        <v>2166</v>
      </c>
      <c r="T1209" t="s">
        <v>2405</v>
      </c>
      <c r="U1209">
        <v>7447</v>
      </c>
      <c r="V1209" s="17">
        <v>44859</v>
      </c>
    </row>
    <row r="1210" spans="1:22" x14ac:dyDescent="0.25">
      <c r="A1210" s="20" t="s">
        <v>38</v>
      </c>
      <c r="B1210" s="21">
        <v>44807</v>
      </c>
      <c r="C1210" s="21">
        <v>44809</v>
      </c>
      <c r="D1210" s="20">
        <v>60</v>
      </c>
      <c r="E1210" s="22">
        <v>4259.07</v>
      </c>
      <c r="F1210" s="21">
        <v>44867</v>
      </c>
      <c r="G1210" s="21">
        <v>44859</v>
      </c>
      <c r="H1210" s="20">
        <f t="shared" si="736"/>
        <v>-8</v>
      </c>
      <c r="I1210" s="20">
        <f t="shared" si="737"/>
        <v>-34072.559999999998</v>
      </c>
      <c r="J1210" s="20">
        <f t="shared" si="738"/>
        <v>52</v>
      </c>
      <c r="K1210" s="20">
        <f t="shared" si="739"/>
        <v>4207.07</v>
      </c>
      <c r="L1210" s="20">
        <f t="shared" si="740"/>
        <v>52</v>
      </c>
      <c r="M1210" s="20">
        <f t="shared" si="741"/>
        <v>50</v>
      </c>
      <c r="N1210" s="20">
        <f t="shared" si="742"/>
        <v>221471.63999999998</v>
      </c>
      <c r="O1210" s="20">
        <f t="shared" si="743"/>
        <v>212953.5</v>
      </c>
      <c r="P1210">
        <v>50221170</v>
      </c>
      <c r="Q1210" t="s">
        <v>2212</v>
      </c>
      <c r="R1210" t="s">
        <v>2084</v>
      </c>
      <c r="S1210" t="s">
        <v>2154</v>
      </c>
      <c r="T1210" t="s">
        <v>2405</v>
      </c>
      <c r="U1210">
        <v>7447</v>
      </c>
      <c r="V1210" s="17">
        <v>44859</v>
      </c>
    </row>
    <row r="1211" spans="1:22" x14ac:dyDescent="0.25">
      <c r="A1211" s="20" t="s">
        <v>1199</v>
      </c>
      <c r="B1211" s="21">
        <v>44837</v>
      </c>
      <c r="C1211" s="21">
        <v>44837</v>
      </c>
      <c r="D1211" s="20">
        <v>60</v>
      </c>
      <c r="E1211" s="22">
        <v>2098.4899999999998</v>
      </c>
      <c r="F1211" s="21">
        <v>44897</v>
      </c>
      <c r="G1211" s="21">
        <v>44837</v>
      </c>
      <c r="H1211" s="20">
        <f t="shared" si="736"/>
        <v>-60</v>
      </c>
      <c r="I1211" s="20">
        <f t="shared" si="737"/>
        <v>-125909.4</v>
      </c>
      <c r="J1211" s="20">
        <f t="shared" si="738"/>
        <v>0</v>
      </c>
      <c r="K1211" s="20">
        <f t="shared" si="739"/>
        <v>2098.4899999999998</v>
      </c>
      <c r="L1211" s="20">
        <f t="shared" si="740"/>
        <v>0</v>
      </c>
      <c r="M1211" s="20">
        <f t="shared" si="741"/>
        <v>0</v>
      </c>
      <c r="N1211" s="20">
        <f t="shared" si="742"/>
        <v>0</v>
      </c>
      <c r="O1211" s="20">
        <f t="shared" si="743"/>
        <v>0</v>
      </c>
      <c r="P1211">
        <v>50411010</v>
      </c>
      <c r="Q1211" t="s">
        <v>2243</v>
      </c>
      <c r="R1211" t="s">
        <v>2129</v>
      </c>
      <c r="S1211" t="s">
        <v>2190</v>
      </c>
      <c r="T1211" t="s">
        <v>2406</v>
      </c>
      <c r="U1211">
        <v>6929</v>
      </c>
      <c r="V1211" s="17">
        <v>44837</v>
      </c>
    </row>
    <row r="1212" spans="1:22" x14ac:dyDescent="0.25">
      <c r="A1212" s="20" t="s">
        <v>1200</v>
      </c>
      <c r="B1212" s="21">
        <v>44837</v>
      </c>
      <c r="C1212" s="21">
        <v>44837</v>
      </c>
      <c r="D1212" s="20">
        <v>60</v>
      </c>
      <c r="E1212" s="20">
        <v>83.94</v>
      </c>
      <c r="F1212" s="21">
        <v>44897</v>
      </c>
      <c r="G1212" s="21">
        <v>44837</v>
      </c>
      <c r="H1212" s="20">
        <f t="shared" si="736"/>
        <v>-60</v>
      </c>
      <c r="I1212" s="20">
        <f t="shared" si="737"/>
        <v>-5036.3999999999996</v>
      </c>
      <c r="J1212" s="20">
        <f t="shared" si="738"/>
        <v>0</v>
      </c>
      <c r="K1212" s="20">
        <f t="shared" si="739"/>
        <v>83.94</v>
      </c>
      <c r="L1212" s="20">
        <f t="shared" si="740"/>
        <v>0</v>
      </c>
      <c r="M1212" s="20">
        <f t="shared" si="741"/>
        <v>0</v>
      </c>
      <c r="N1212" s="20">
        <f t="shared" si="742"/>
        <v>0</v>
      </c>
      <c r="O1212" s="20">
        <f t="shared" si="743"/>
        <v>0</v>
      </c>
      <c r="P1212">
        <v>50411010</v>
      </c>
      <c r="Q1212" t="s">
        <v>2243</v>
      </c>
      <c r="R1212" t="s">
        <v>2129</v>
      </c>
      <c r="S1212" t="s">
        <v>2190</v>
      </c>
      <c r="T1212" t="s">
        <v>2406</v>
      </c>
      <c r="U1212">
        <v>6930</v>
      </c>
      <c r="V1212" s="17">
        <v>44837</v>
      </c>
    </row>
    <row r="1213" spans="1:22" x14ac:dyDescent="0.25">
      <c r="A1213" s="20" t="s">
        <v>1201</v>
      </c>
      <c r="B1213" s="21">
        <v>44768</v>
      </c>
      <c r="C1213" s="21">
        <v>44776</v>
      </c>
      <c r="D1213" s="20">
        <v>60</v>
      </c>
      <c r="E1213" s="22">
        <v>3915</v>
      </c>
      <c r="F1213" s="21">
        <v>44828</v>
      </c>
      <c r="G1213" s="21">
        <v>44861</v>
      </c>
      <c r="H1213" s="20">
        <f t="shared" ref="H1213:H1215" si="744">G1213-F1213</f>
        <v>33</v>
      </c>
      <c r="I1213" s="20">
        <f t="shared" ref="I1213:I1215" si="745">E1213*H1213</f>
        <v>129195</v>
      </c>
      <c r="J1213" s="20">
        <f t="shared" ref="J1213:J1215" si="746">H1213+D1213</f>
        <v>93</v>
      </c>
      <c r="K1213" s="20">
        <f t="shared" ref="K1213:K1215" si="747">E1213-J1213</f>
        <v>3822</v>
      </c>
      <c r="L1213" s="20">
        <f t="shared" ref="L1213:L1215" si="748">G1213-B1213</f>
        <v>93</v>
      </c>
      <c r="M1213" s="20">
        <f t="shared" ref="M1213:M1215" si="749">G1213-C1213</f>
        <v>85</v>
      </c>
      <c r="N1213" s="20">
        <f t="shared" ref="N1213:N1215" si="750">E1213*L1213</f>
        <v>364095</v>
      </c>
      <c r="O1213" s="20">
        <f t="shared" ref="O1213:O1215" si="751">E1213*M1213</f>
        <v>332775</v>
      </c>
      <c r="P1213">
        <v>50119010</v>
      </c>
      <c r="Q1213" t="s">
        <v>2215</v>
      </c>
      <c r="R1213" t="s">
        <v>2089</v>
      </c>
      <c r="S1213" t="s">
        <v>2159</v>
      </c>
      <c r="T1213" t="s">
        <v>2407</v>
      </c>
      <c r="U1213">
        <v>7524</v>
      </c>
      <c r="V1213" s="17">
        <v>44861</v>
      </c>
    </row>
    <row r="1214" spans="1:22" x14ac:dyDescent="0.25">
      <c r="A1214" s="20" t="s">
        <v>1202</v>
      </c>
      <c r="B1214" s="21">
        <v>44802</v>
      </c>
      <c r="C1214" s="21">
        <v>44818</v>
      </c>
      <c r="D1214" s="20">
        <v>60</v>
      </c>
      <c r="E1214" s="22">
        <v>11890</v>
      </c>
      <c r="F1214" s="21">
        <v>44865</v>
      </c>
      <c r="G1214" s="21">
        <v>44861</v>
      </c>
      <c r="H1214" s="20">
        <f t="shared" si="744"/>
        <v>-4</v>
      </c>
      <c r="I1214" s="20">
        <f t="shared" si="745"/>
        <v>-47560</v>
      </c>
      <c r="J1214" s="20">
        <f t="shared" si="746"/>
        <v>56</v>
      </c>
      <c r="K1214" s="20">
        <f t="shared" si="747"/>
        <v>11834</v>
      </c>
      <c r="L1214" s="20">
        <f t="shared" si="748"/>
        <v>59</v>
      </c>
      <c r="M1214" s="20">
        <f t="shared" si="749"/>
        <v>43</v>
      </c>
      <c r="N1214" s="20">
        <f t="shared" si="750"/>
        <v>701510</v>
      </c>
      <c r="O1214" s="20">
        <f t="shared" si="751"/>
        <v>511270</v>
      </c>
      <c r="P1214">
        <v>50119010</v>
      </c>
      <c r="Q1214" t="s">
        <v>2215</v>
      </c>
      <c r="R1214" t="s">
        <v>2089</v>
      </c>
      <c r="S1214" t="s">
        <v>2159</v>
      </c>
      <c r="T1214" t="s">
        <v>2407</v>
      </c>
      <c r="U1214">
        <v>7524</v>
      </c>
      <c r="V1214" s="17">
        <v>44861</v>
      </c>
    </row>
    <row r="1215" spans="1:22" x14ac:dyDescent="0.25">
      <c r="A1215" s="20" t="s">
        <v>1203</v>
      </c>
      <c r="B1215" s="21">
        <v>44802</v>
      </c>
      <c r="C1215" s="21">
        <v>44818</v>
      </c>
      <c r="D1215" s="20">
        <v>60</v>
      </c>
      <c r="E1215" s="22">
        <v>5510</v>
      </c>
      <c r="F1215" s="21">
        <v>44865</v>
      </c>
      <c r="G1215" s="21">
        <v>44916</v>
      </c>
      <c r="H1215" s="20">
        <f t="shared" si="744"/>
        <v>51</v>
      </c>
      <c r="I1215" s="20">
        <f t="shared" si="745"/>
        <v>281010</v>
      </c>
      <c r="J1215" s="20">
        <f t="shared" si="746"/>
        <v>111</v>
      </c>
      <c r="K1215" s="20">
        <f t="shared" si="747"/>
        <v>5399</v>
      </c>
      <c r="L1215" s="20">
        <f t="shared" si="748"/>
        <v>114</v>
      </c>
      <c r="M1215" s="20">
        <f t="shared" si="749"/>
        <v>98</v>
      </c>
      <c r="N1215" s="20">
        <f t="shared" si="750"/>
        <v>628140</v>
      </c>
      <c r="O1215" s="20">
        <f t="shared" si="751"/>
        <v>539980</v>
      </c>
      <c r="P1215">
        <v>50119010</v>
      </c>
      <c r="Q1215" t="s">
        <v>2215</v>
      </c>
      <c r="R1215" t="s">
        <v>2089</v>
      </c>
      <c r="S1215" t="s">
        <v>2159</v>
      </c>
      <c r="T1215" t="s">
        <v>2407</v>
      </c>
      <c r="U1215">
        <v>8578</v>
      </c>
      <c r="V1215" s="17">
        <v>44916</v>
      </c>
    </row>
    <row r="1216" spans="1:22" x14ac:dyDescent="0.25">
      <c r="A1216" s="20" t="s">
        <v>1204</v>
      </c>
      <c r="B1216" s="21">
        <v>44607</v>
      </c>
      <c r="C1216" s="21">
        <v>44608</v>
      </c>
      <c r="D1216" s="20">
        <v>60</v>
      </c>
      <c r="E1216" s="22">
        <v>5200</v>
      </c>
      <c r="F1216" s="21">
        <v>44667</v>
      </c>
      <c r="G1216" s="21">
        <v>44838</v>
      </c>
      <c r="H1216" s="20">
        <f t="shared" ref="H1216:H1239" si="752">G1216-F1216</f>
        <v>171</v>
      </c>
      <c r="I1216" s="20">
        <f t="shared" ref="I1216:I1239" si="753">E1216*H1216</f>
        <v>889200</v>
      </c>
      <c r="J1216" s="20">
        <f t="shared" ref="J1216:J1239" si="754">H1216+D1216</f>
        <v>231</v>
      </c>
      <c r="K1216" s="20">
        <f t="shared" ref="K1216:K1239" si="755">E1216-J1216</f>
        <v>4969</v>
      </c>
      <c r="L1216" s="20">
        <f t="shared" ref="L1216:L1239" si="756">G1216-B1216</f>
        <v>231</v>
      </c>
      <c r="M1216" s="20">
        <f t="shared" ref="M1216:M1239" si="757">G1216-C1216</f>
        <v>230</v>
      </c>
      <c r="N1216" s="20">
        <f t="shared" ref="N1216:N1239" si="758">E1216*L1216</f>
        <v>1201200</v>
      </c>
      <c r="O1216" s="20">
        <f t="shared" ref="O1216:O1239" si="759">E1216*M1216</f>
        <v>1196000</v>
      </c>
      <c r="P1216">
        <v>50111010</v>
      </c>
      <c r="Q1216" t="s">
        <v>2208</v>
      </c>
      <c r="R1216" t="s">
        <v>2080</v>
      </c>
      <c r="S1216" t="s">
        <v>2150</v>
      </c>
      <c r="T1216" t="s">
        <v>2408</v>
      </c>
      <c r="U1216">
        <v>7052</v>
      </c>
      <c r="V1216" s="17">
        <v>44838</v>
      </c>
    </row>
    <row r="1217" spans="1:22" x14ac:dyDescent="0.25">
      <c r="A1217" s="20" t="s">
        <v>1205</v>
      </c>
      <c r="B1217" s="21">
        <v>44607</v>
      </c>
      <c r="C1217" s="21">
        <v>44608</v>
      </c>
      <c r="D1217" s="20">
        <v>60</v>
      </c>
      <c r="E1217" s="20">
        <v>64.709999999999994</v>
      </c>
      <c r="F1217" s="21">
        <v>44667</v>
      </c>
      <c r="G1217" s="21">
        <v>44838</v>
      </c>
      <c r="H1217" s="20">
        <f t="shared" si="752"/>
        <v>171</v>
      </c>
      <c r="I1217" s="20">
        <f t="shared" si="753"/>
        <v>11065.409999999998</v>
      </c>
      <c r="J1217" s="20">
        <f t="shared" si="754"/>
        <v>231</v>
      </c>
      <c r="K1217" s="20">
        <f t="shared" si="755"/>
        <v>-166.29000000000002</v>
      </c>
      <c r="L1217" s="20">
        <f t="shared" si="756"/>
        <v>231</v>
      </c>
      <c r="M1217" s="20">
        <f t="shared" si="757"/>
        <v>230</v>
      </c>
      <c r="N1217" s="20">
        <f t="shared" si="758"/>
        <v>14948.009999999998</v>
      </c>
      <c r="O1217" s="20">
        <f t="shared" si="759"/>
        <v>14883.3</v>
      </c>
      <c r="P1217">
        <v>50111010</v>
      </c>
      <c r="Q1217" t="s">
        <v>2208</v>
      </c>
      <c r="R1217" t="s">
        <v>2080</v>
      </c>
      <c r="S1217" t="s">
        <v>2150</v>
      </c>
      <c r="T1217" t="s">
        <v>2408</v>
      </c>
      <c r="U1217">
        <v>7052</v>
      </c>
      <c r="V1217" s="17">
        <v>44838</v>
      </c>
    </row>
    <row r="1218" spans="1:22" x14ac:dyDescent="0.25">
      <c r="A1218" s="20" t="s">
        <v>1206</v>
      </c>
      <c r="B1218" s="21">
        <v>44609</v>
      </c>
      <c r="C1218" s="21">
        <v>44613</v>
      </c>
      <c r="D1218" s="20">
        <v>60</v>
      </c>
      <c r="E1218" s="22">
        <v>12127.32</v>
      </c>
      <c r="F1218" s="21">
        <v>44669</v>
      </c>
      <c r="G1218" s="21">
        <v>44838</v>
      </c>
      <c r="H1218" s="20">
        <f t="shared" si="752"/>
        <v>169</v>
      </c>
      <c r="I1218" s="20">
        <f t="shared" si="753"/>
        <v>2049517.0799999998</v>
      </c>
      <c r="J1218" s="20">
        <f t="shared" si="754"/>
        <v>229</v>
      </c>
      <c r="K1218" s="20">
        <f t="shared" si="755"/>
        <v>11898.32</v>
      </c>
      <c r="L1218" s="20">
        <f t="shared" si="756"/>
        <v>229</v>
      </c>
      <c r="M1218" s="20">
        <f t="shared" si="757"/>
        <v>225</v>
      </c>
      <c r="N1218" s="20">
        <f t="shared" si="758"/>
        <v>2777156.28</v>
      </c>
      <c r="O1218" s="20">
        <f t="shared" si="759"/>
        <v>2728647</v>
      </c>
      <c r="P1218">
        <v>50111010</v>
      </c>
      <c r="Q1218" t="s">
        <v>2208</v>
      </c>
      <c r="R1218" t="s">
        <v>2080</v>
      </c>
      <c r="S1218" t="s">
        <v>2150</v>
      </c>
      <c r="T1218" t="s">
        <v>2408</v>
      </c>
      <c r="U1218">
        <v>7052</v>
      </c>
      <c r="V1218" s="17">
        <v>44838</v>
      </c>
    </row>
    <row r="1219" spans="1:22" x14ac:dyDescent="0.25">
      <c r="A1219" s="20" t="s">
        <v>1207</v>
      </c>
      <c r="B1219" s="21">
        <v>44609</v>
      </c>
      <c r="C1219" s="21">
        <v>44613</v>
      </c>
      <c r="D1219" s="20">
        <v>60</v>
      </c>
      <c r="E1219" s="22">
        <v>2080</v>
      </c>
      <c r="F1219" s="21">
        <v>44669</v>
      </c>
      <c r="G1219" s="21">
        <v>44838</v>
      </c>
      <c r="H1219" s="20">
        <f t="shared" si="752"/>
        <v>169</v>
      </c>
      <c r="I1219" s="20">
        <f t="shared" si="753"/>
        <v>351520</v>
      </c>
      <c r="J1219" s="20">
        <f t="shared" si="754"/>
        <v>229</v>
      </c>
      <c r="K1219" s="20">
        <f t="shared" si="755"/>
        <v>1851</v>
      </c>
      <c r="L1219" s="20">
        <f t="shared" si="756"/>
        <v>229</v>
      </c>
      <c r="M1219" s="20">
        <f t="shared" si="757"/>
        <v>225</v>
      </c>
      <c r="N1219" s="20">
        <f t="shared" si="758"/>
        <v>476320</v>
      </c>
      <c r="O1219" s="20">
        <f t="shared" si="759"/>
        <v>468000</v>
      </c>
      <c r="P1219">
        <v>50111010</v>
      </c>
      <c r="Q1219" t="s">
        <v>2208</v>
      </c>
      <c r="R1219" t="s">
        <v>2080</v>
      </c>
      <c r="S1219" t="s">
        <v>2150</v>
      </c>
      <c r="T1219" t="s">
        <v>2408</v>
      </c>
      <c r="U1219">
        <v>7052</v>
      </c>
      <c r="V1219" s="17">
        <v>44838</v>
      </c>
    </row>
    <row r="1220" spans="1:22" x14ac:dyDescent="0.25">
      <c r="A1220" s="20" t="s">
        <v>1208</v>
      </c>
      <c r="B1220" s="21">
        <v>44614</v>
      </c>
      <c r="C1220" s="21">
        <v>44614</v>
      </c>
      <c r="D1220" s="20">
        <v>60</v>
      </c>
      <c r="E1220" s="22">
        <v>1560</v>
      </c>
      <c r="F1220" s="21">
        <v>44674</v>
      </c>
      <c r="G1220" s="21">
        <v>44838</v>
      </c>
      <c r="H1220" s="20">
        <f t="shared" si="752"/>
        <v>164</v>
      </c>
      <c r="I1220" s="20">
        <f t="shared" si="753"/>
        <v>255840</v>
      </c>
      <c r="J1220" s="20">
        <f t="shared" si="754"/>
        <v>224</v>
      </c>
      <c r="K1220" s="20">
        <f t="shared" si="755"/>
        <v>1336</v>
      </c>
      <c r="L1220" s="20">
        <f t="shared" si="756"/>
        <v>224</v>
      </c>
      <c r="M1220" s="20">
        <f t="shared" si="757"/>
        <v>224</v>
      </c>
      <c r="N1220" s="20">
        <f t="shared" si="758"/>
        <v>349440</v>
      </c>
      <c r="O1220" s="20">
        <f t="shared" si="759"/>
        <v>349440</v>
      </c>
      <c r="P1220">
        <v>50111010</v>
      </c>
      <c r="Q1220" t="s">
        <v>2208</v>
      </c>
      <c r="R1220" t="s">
        <v>2080</v>
      </c>
      <c r="S1220" t="s">
        <v>2150</v>
      </c>
      <c r="T1220" t="s">
        <v>2408</v>
      </c>
      <c r="U1220">
        <v>7052</v>
      </c>
      <c r="V1220" s="17">
        <v>44838</v>
      </c>
    </row>
    <row r="1221" spans="1:22" x14ac:dyDescent="0.25">
      <c r="A1221" s="20" t="s">
        <v>1209</v>
      </c>
      <c r="B1221" s="21">
        <v>44616</v>
      </c>
      <c r="C1221" s="21">
        <v>44616</v>
      </c>
      <c r="D1221" s="20">
        <v>60</v>
      </c>
      <c r="E1221" s="22">
        <v>8230.7999999999993</v>
      </c>
      <c r="F1221" s="21">
        <v>44676</v>
      </c>
      <c r="G1221" s="21">
        <v>44838</v>
      </c>
      <c r="H1221" s="20">
        <f t="shared" si="752"/>
        <v>162</v>
      </c>
      <c r="I1221" s="20">
        <f t="shared" si="753"/>
        <v>1333389.5999999999</v>
      </c>
      <c r="J1221" s="20">
        <f t="shared" si="754"/>
        <v>222</v>
      </c>
      <c r="K1221" s="20">
        <f t="shared" si="755"/>
        <v>8008.7999999999993</v>
      </c>
      <c r="L1221" s="20">
        <f t="shared" si="756"/>
        <v>222</v>
      </c>
      <c r="M1221" s="20">
        <f t="shared" si="757"/>
        <v>222</v>
      </c>
      <c r="N1221" s="20">
        <f t="shared" si="758"/>
        <v>1827237.5999999999</v>
      </c>
      <c r="O1221" s="20">
        <f t="shared" si="759"/>
        <v>1827237.5999999999</v>
      </c>
      <c r="P1221">
        <v>50111010</v>
      </c>
      <c r="Q1221" t="s">
        <v>2208</v>
      </c>
      <c r="R1221" t="s">
        <v>2080</v>
      </c>
      <c r="S1221" t="s">
        <v>2150</v>
      </c>
      <c r="T1221" t="s">
        <v>2408</v>
      </c>
      <c r="U1221">
        <v>7052</v>
      </c>
      <c r="V1221" s="17">
        <v>44838</v>
      </c>
    </row>
    <row r="1222" spans="1:22" x14ac:dyDescent="0.25">
      <c r="A1222" s="20" t="s">
        <v>1210</v>
      </c>
      <c r="B1222" s="21">
        <v>44616</v>
      </c>
      <c r="C1222" s="21">
        <v>44616</v>
      </c>
      <c r="D1222" s="20">
        <v>60</v>
      </c>
      <c r="E1222" s="22">
        <v>6120.14</v>
      </c>
      <c r="F1222" s="21">
        <v>44676</v>
      </c>
      <c r="G1222" s="21">
        <v>44838</v>
      </c>
      <c r="H1222" s="20">
        <f t="shared" si="752"/>
        <v>162</v>
      </c>
      <c r="I1222" s="20">
        <f t="shared" si="753"/>
        <v>991462.68</v>
      </c>
      <c r="J1222" s="20">
        <f t="shared" si="754"/>
        <v>222</v>
      </c>
      <c r="K1222" s="20">
        <f t="shared" si="755"/>
        <v>5898.14</v>
      </c>
      <c r="L1222" s="20">
        <f t="shared" si="756"/>
        <v>222</v>
      </c>
      <c r="M1222" s="20">
        <f t="shared" si="757"/>
        <v>222</v>
      </c>
      <c r="N1222" s="20">
        <f t="shared" si="758"/>
        <v>1358671.08</v>
      </c>
      <c r="O1222" s="20">
        <f t="shared" si="759"/>
        <v>1358671.08</v>
      </c>
      <c r="P1222">
        <v>50111010</v>
      </c>
      <c r="Q1222" t="s">
        <v>2208</v>
      </c>
      <c r="R1222" t="s">
        <v>2080</v>
      </c>
      <c r="S1222" t="s">
        <v>2150</v>
      </c>
      <c r="T1222" t="s">
        <v>2408</v>
      </c>
      <c r="U1222">
        <v>7052</v>
      </c>
      <c r="V1222" s="17">
        <v>44838</v>
      </c>
    </row>
    <row r="1223" spans="1:22" x14ac:dyDescent="0.25">
      <c r="A1223" s="20" t="s">
        <v>1211</v>
      </c>
      <c r="B1223" s="21">
        <v>44620</v>
      </c>
      <c r="C1223" s="21">
        <v>44621</v>
      </c>
      <c r="D1223" s="20">
        <v>60</v>
      </c>
      <c r="E1223" s="22">
        <v>1800</v>
      </c>
      <c r="F1223" s="21">
        <v>44681</v>
      </c>
      <c r="G1223" s="21">
        <v>44838</v>
      </c>
      <c r="H1223" s="20">
        <f t="shared" si="752"/>
        <v>157</v>
      </c>
      <c r="I1223" s="20">
        <f t="shared" si="753"/>
        <v>282600</v>
      </c>
      <c r="J1223" s="20">
        <f t="shared" si="754"/>
        <v>217</v>
      </c>
      <c r="K1223" s="20">
        <f t="shared" si="755"/>
        <v>1583</v>
      </c>
      <c r="L1223" s="20">
        <f t="shared" si="756"/>
        <v>218</v>
      </c>
      <c r="M1223" s="20">
        <f t="shared" si="757"/>
        <v>217</v>
      </c>
      <c r="N1223" s="20">
        <f t="shared" si="758"/>
        <v>392400</v>
      </c>
      <c r="O1223" s="20">
        <f t="shared" si="759"/>
        <v>390600</v>
      </c>
      <c r="P1223">
        <v>50111010</v>
      </c>
      <c r="Q1223" t="s">
        <v>2208</v>
      </c>
      <c r="R1223" t="s">
        <v>2080</v>
      </c>
      <c r="S1223" t="s">
        <v>2150</v>
      </c>
      <c r="T1223" t="s">
        <v>2408</v>
      </c>
      <c r="U1223">
        <v>7052</v>
      </c>
      <c r="V1223" s="17">
        <v>44838</v>
      </c>
    </row>
    <row r="1224" spans="1:22" x14ac:dyDescent="0.25">
      <c r="A1224" s="20" t="s">
        <v>1212</v>
      </c>
      <c r="B1224" s="21">
        <v>44621</v>
      </c>
      <c r="C1224" s="21">
        <v>44622</v>
      </c>
      <c r="D1224" s="20">
        <v>60</v>
      </c>
      <c r="E1224" s="22">
        <v>28600</v>
      </c>
      <c r="F1224" s="21">
        <v>44682</v>
      </c>
      <c r="G1224" s="21">
        <v>44838</v>
      </c>
      <c r="H1224" s="20">
        <f t="shared" si="752"/>
        <v>156</v>
      </c>
      <c r="I1224" s="20">
        <f t="shared" si="753"/>
        <v>4461600</v>
      </c>
      <c r="J1224" s="20">
        <f t="shared" si="754"/>
        <v>216</v>
      </c>
      <c r="K1224" s="20">
        <f t="shared" si="755"/>
        <v>28384</v>
      </c>
      <c r="L1224" s="20">
        <f t="shared" si="756"/>
        <v>217</v>
      </c>
      <c r="M1224" s="20">
        <f t="shared" si="757"/>
        <v>216</v>
      </c>
      <c r="N1224" s="20">
        <f t="shared" si="758"/>
        <v>6206200</v>
      </c>
      <c r="O1224" s="20">
        <f t="shared" si="759"/>
        <v>6177600</v>
      </c>
      <c r="P1224">
        <v>50111010</v>
      </c>
      <c r="Q1224" t="s">
        <v>2208</v>
      </c>
      <c r="R1224" t="s">
        <v>2080</v>
      </c>
      <c r="S1224" t="s">
        <v>2150</v>
      </c>
      <c r="T1224" t="s">
        <v>2408</v>
      </c>
      <c r="U1224">
        <v>7052</v>
      </c>
      <c r="V1224" s="17">
        <v>44838</v>
      </c>
    </row>
    <row r="1225" spans="1:22" x14ac:dyDescent="0.25">
      <c r="A1225" s="20" t="s">
        <v>1213</v>
      </c>
      <c r="B1225" s="21">
        <v>44622</v>
      </c>
      <c r="C1225" s="21">
        <v>44629</v>
      </c>
      <c r="D1225" s="20">
        <v>60</v>
      </c>
      <c r="E1225" s="22">
        <v>13000</v>
      </c>
      <c r="F1225" s="21">
        <v>44687</v>
      </c>
      <c r="G1225" s="21">
        <v>44838</v>
      </c>
      <c r="H1225" s="20">
        <f t="shared" si="752"/>
        <v>151</v>
      </c>
      <c r="I1225" s="20">
        <f t="shared" si="753"/>
        <v>1963000</v>
      </c>
      <c r="J1225" s="20">
        <f t="shared" si="754"/>
        <v>211</v>
      </c>
      <c r="K1225" s="20">
        <f t="shared" si="755"/>
        <v>12789</v>
      </c>
      <c r="L1225" s="20">
        <f t="shared" si="756"/>
        <v>216</v>
      </c>
      <c r="M1225" s="20">
        <f t="shared" si="757"/>
        <v>209</v>
      </c>
      <c r="N1225" s="20">
        <f t="shared" si="758"/>
        <v>2808000</v>
      </c>
      <c r="O1225" s="20">
        <f t="shared" si="759"/>
        <v>2717000</v>
      </c>
      <c r="P1225">
        <v>50111010</v>
      </c>
      <c r="Q1225" t="s">
        <v>2208</v>
      </c>
      <c r="R1225" t="s">
        <v>2080</v>
      </c>
      <c r="S1225" t="s">
        <v>2150</v>
      </c>
      <c r="T1225" t="s">
        <v>2408</v>
      </c>
      <c r="U1225">
        <v>7052</v>
      </c>
      <c r="V1225" s="17">
        <v>44838</v>
      </c>
    </row>
    <row r="1226" spans="1:22" x14ac:dyDescent="0.25">
      <c r="A1226" s="20" t="s">
        <v>1214</v>
      </c>
      <c r="B1226" s="21">
        <v>44622</v>
      </c>
      <c r="C1226" s="21">
        <v>44629</v>
      </c>
      <c r="D1226" s="20">
        <v>60</v>
      </c>
      <c r="E1226" s="22">
        <v>4651.16</v>
      </c>
      <c r="F1226" s="21">
        <v>44687</v>
      </c>
      <c r="G1226" s="21">
        <v>44838</v>
      </c>
      <c r="H1226" s="20">
        <f t="shared" si="752"/>
        <v>151</v>
      </c>
      <c r="I1226" s="20">
        <f t="shared" si="753"/>
        <v>702325.16</v>
      </c>
      <c r="J1226" s="20">
        <f t="shared" si="754"/>
        <v>211</v>
      </c>
      <c r="K1226" s="20">
        <f t="shared" si="755"/>
        <v>4440.16</v>
      </c>
      <c r="L1226" s="20">
        <f t="shared" si="756"/>
        <v>216</v>
      </c>
      <c r="M1226" s="20">
        <f t="shared" si="757"/>
        <v>209</v>
      </c>
      <c r="N1226" s="20">
        <f t="shared" si="758"/>
        <v>1004650.5599999999</v>
      </c>
      <c r="O1226" s="20">
        <f t="shared" si="759"/>
        <v>972092.44</v>
      </c>
      <c r="P1226">
        <v>50111010</v>
      </c>
      <c r="Q1226" t="s">
        <v>2208</v>
      </c>
      <c r="R1226" t="s">
        <v>2080</v>
      </c>
      <c r="S1226" t="s">
        <v>2150</v>
      </c>
      <c r="T1226" t="s">
        <v>2408</v>
      </c>
      <c r="U1226">
        <v>7052</v>
      </c>
      <c r="V1226" s="17">
        <v>44838</v>
      </c>
    </row>
    <row r="1227" spans="1:22" x14ac:dyDescent="0.25">
      <c r="A1227" s="20" t="s">
        <v>1215</v>
      </c>
      <c r="B1227" s="21">
        <v>44627</v>
      </c>
      <c r="C1227" s="21">
        <v>44630</v>
      </c>
      <c r="D1227" s="20">
        <v>60</v>
      </c>
      <c r="E1227" s="22">
        <v>12127.32</v>
      </c>
      <c r="F1227" s="21">
        <v>44689</v>
      </c>
      <c r="G1227" s="21">
        <v>44838</v>
      </c>
      <c r="H1227" s="20">
        <f t="shared" si="752"/>
        <v>149</v>
      </c>
      <c r="I1227" s="20">
        <f t="shared" si="753"/>
        <v>1806970.68</v>
      </c>
      <c r="J1227" s="20">
        <f t="shared" si="754"/>
        <v>209</v>
      </c>
      <c r="K1227" s="20">
        <f t="shared" si="755"/>
        <v>11918.32</v>
      </c>
      <c r="L1227" s="20">
        <f t="shared" si="756"/>
        <v>211</v>
      </c>
      <c r="M1227" s="20">
        <f t="shared" si="757"/>
        <v>208</v>
      </c>
      <c r="N1227" s="20">
        <f t="shared" si="758"/>
        <v>2558864.52</v>
      </c>
      <c r="O1227" s="20">
        <f t="shared" si="759"/>
        <v>2522482.56</v>
      </c>
      <c r="P1227">
        <v>50111010</v>
      </c>
      <c r="Q1227" t="s">
        <v>2208</v>
      </c>
      <c r="R1227" t="s">
        <v>2080</v>
      </c>
      <c r="S1227" t="s">
        <v>2150</v>
      </c>
      <c r="T1227" t="s">
        <v>2408</v>
      </c>
      <c r="U1227">
        <v>7052</v>
      </c>
      <c r="V1227" s="17">
        <v>44838</v>
      </c>
    </row>
    <row r="1228" spans="1:22" x14ac:dyDescent="0.25">
      <c r="A1228" s="20" t="s">
        <v>1216</v>
      </c>
      <c r="B1228" s="21">
        <v>44627</v>
      </c>
      <c r="C1228" s="21">
        <v>44630</v>
      </c>
      <c r="D1228" s="20">
        <v>60</v>
      </c>
      <c r="E1228" s="22">
        <v>1646.16</v>
      </c>
      <c r="F1228" s="21">
        <v>44689</v>
      </c>
      <c r="G1228" s="21">
        <v>44838</v>
      </c>
      <c r="H1228" s="20">
        <f t="shared" si="752"/>
        <v>149</v>
      </c>
      <c r="I1228" s="20">
        <f t="shared" si="753"/>
        <v>245277.84000000003</v>
      </c>
      <c r="J1228" s="20">
        <f t="shared" si="754"/>
        <v>209</v>
      </c>
      <c r="K1228" s="20">
        <f t="shared" si="755"/>
        <v>1437.16</v>
      </c>
      <c r="L1228" s="20">
        <f t="shared" si="756"/>
        <v>211</v>
      </c>
      <c r="M1228" s="20">
        <f t="shared" si="757"/>
        <v>208</v>
      </c>
      <c r="N1228" s="20">
        <f t="shared" si="758"/>
        <v>347339.76</v>
      </c>
      <c r="O1228" s="20">
        <f t="shared" si="759"/>
        <v>342401.28000000003</v>
      </c>
      <c r="P1228">
        <v>50111010</v>
      </c>
      <c r="Q1228" t="s">
        <v>2208</v>
      </c>
      <c r="R1228" t="s">
        <v>2080</v>
      </c>
      <c r="S1228" t="s">
        <v>2150</v>
      </c>
      <c r="T1228" t="s">
        <v>2408</v>
      </c>
      <c r="U1228">
        <v>7052</v>
      </c>
      <c r="V1228" s="17">
        <v>44838</v>
      </c>
    </row>
    <row r="1229" spans="1:22" x14ac:dyDescent="0.25">
      <c r="A1229" s="20" t="s">
        <v>1217</v>
      </c>
      <c r="B1229" s="21">
        <v>44630</v>
      </c>
      <c r="C1229" s="21">
        <v>44634</v>
      </c>
      <c r="D1229" s="20">
        <v>60</v>
      </c>
      <c r="E1229" s="22">
        <v>13953.48</v>
      </c>
      <c r="F1229" s="21">
        <v>44690</v>
      </c>
      <c r="G1229" s="21">
        <v>44838</v>
      </c>
      <c r="H1229" s="20">
        <f t="shared" si="752"/>
        <v>148</v>
      </c>
      <c r="I1229" s="20">
        <f t="shared" si="753"/>
        <v>2065115.04</v>
      </c>
      <c r="J1229" s="20">
        <f t="shared" si="754"/>
        <v>208</v>
      </c>
      <c r="K1229" s="20">
        <f t="shared" si="755"/>
        <v>13745.48</v>
      </c>
      <c r="L1229" s="20">
        <f t="shared" si="756"/>
        <v>208</v>
      </c>
      <c r="M1229" s="20">
        <f t="shared" si="757"/>
        <v>204</v>
      </c>
      <c r="N1229" s="20">
        <f t="shared" si="758"/>
        <v>2902323.84</v>
      </c>
      <c r="O1229" s="20">
        <f t="shared" si="759"/>
        <v>2846509.92</v>
      </c>
      <c r="P1229">
        <v>50111010</v>
      </c>
      <c r="Q1229" t="s">
        <v>2208</v>
      </c>
      <c r="R1229" t="s">
        <v>2080</v>
      </c>
      <c r="S1229" t="s">
        <v>2150</v>
      </c>
      <c r="T1229" t="s">
        <v>2408</v>
      </c>
      <c r="U1229">
        <v>7052</v>
      </c>
      <c r="V1229" s="17">
        <v>44838</v>
      </c>
    </row>
    <row r="1230" spans="1:22" x14ac:dyDescent="0.25">
      <c r="A1230" s="20" t="s">
        <v>1218</v>
      </c>
      <c r="B1230" s="21">
        <v>44630</v>
      </c>
      <c r="C1230" s="21">
        <v>44634</v>
      </c>
      <c r="D1230" s="20">
        <v>60</v>
      </c>
      <c r="E1230" s="22">
        <v>18604.64</v>
      </c>
      <c r="F1230" s="21">
        <v>44690</v>
      </c>
      <c r="G1230" s="21">
        <v>44838</v>
      </c>
      <c r="H1230" s="20">
        <f t="shared" si="752"/>
        <v>148</v>
      </c>
      <c r="I1230" s="20">
        <f t="shared" si="753"/>
        <v>2753486.7199999997</v>
      </c>
      <c r="J1230" s="20">
        <f t="shared" si="754"/>
        <v>208</v>
      </c>
      <c r="K1230" s="20">
        <f t="shared" si="755"/>
        <v>18396.64</v>
      </c>
      <c r="L1230" s="20">
        <f t="shared" si="756"/>
        <v>208</v>
      </c>
      <c r="M1230" s="20">
        <f t="shared" si="757"/>
        <v>204</v>
      </c>
      <c r="N1230" s="20">
        <f t="shared" si="758"/>
        <v>3869765.12</v>
      </c>
      <c r="O1230" s="20">
        <f t="shared" si="759"/>
        <v>3795346.56</v>
      </c>
      <c r="P1230">
        <v>50111010</v>
      </c>
      <c r="Q1230" t="s">
        <v>2208</v>
      </c>
      <c r="R1230" t="s">
        <v>2080</v>
      </c>
      <c r="S1230" t="s">
        <v>2150</v>
      </c>
      <c r="T1230" t="s">
        <v>2408</v>
      </c>
      <c r="U1230">
        <v>7052</v>
      </c>
      <c r="V1230" s="17">
        <v>44838</v>
      </c>
    </row>
    <row r="1231" spans="1:22" x14ac:dyDescent="0.25">
      <c r="A1231" s="20" t="s">
        <v>1219</v>
      </c>
      <c r="B1231" s="21">
        <v>44631</v>
      </c>
      <c r="C1231" s="21">
        <v>44634</v>
      </c>
      <c r="D1231" s="20">
        <v>60</v>
      </c>
      <c r="E1231" s="22">
        <v>4651.16</v>
      </c>
      <c r="F1231" s="21">
        <v>44691</v>
      </c>
      <c r="G1231" s="21">
        <v>44838</v>
      </c>
      <c r="H1231" s="20">
        <f t="shared" si="752"/>
        <v>147</v>
      </c>
      <c r="I1231" s="20">
        <f t="shared" si="753"/>
        <v>683720.52</v>
      </c>
      <c r="J1231" s="20">
        <f t="shared" si="754"/>
        <v>207</v>
      </c>
      <c r="K1231" s="20">
        <f t="shared" si="755"/>
        <v>4444.16</v>
      </c>
      <c r="L1231" s="20">
        <f t="shared" si="756"/>
        <v>207</v>
      </c>
      <c r="M1231" s="20">
        <f t="shared" si="757"/>
        <v>204</v>
      </c>
      <c r="N1231" s="20">
        <f t="shared" si="758"/>
        <v>962790.12</v>
      </c>
      <c r="O1231" s="20">
        <f t="shared" si="759"/>
        <v>948836.64</v>
      </c>
      <c r="P1231">
        <v>50111010</v>
      </c>
      <c r="Q1231" t="s">
        <v>2208</v>
      </c>
      <c r="R1231" t="s">
        <v>2080</v>
      </c>
      <c r="S1231" t="s">
        <v>2150</v>
      </c>
      <c r="T1231" t="s">
        <v>2408</v>
      </c>
      <c r="U1231">
        <v>7052</v>
      </c>
      <c r="V1231" s="17">
        <v>44838</v>
      </c>
    </row>
    <row r="1232" spans="1:22" x14ac:dyDescent="0.25">
      <c r="A1232" s="20" t="s">
        <v>1220</v>
      </c>
      <c r="B1232" s="21">
        <v>44634</v>
      </c>
      <c r="C1232" s="21">
        <v>44635</v>
      </c>
      <c r="D1232" s="20">
        <v>60</v>
      </c>
      <c r="E1232" s="20">
        <v>110.6</v>
      </c>
      <c r="F1232" s="21">
        <v>44695</v>
      </c>
      <c r="G1232" s="21">
        <v>44838</v>
      </c>
      <c r="H1232" s="20">
        <f t="shared" si="752"/>
        <v>143</v>
      </c>
      <c r="I1232" s="20">
        <f t="shared" si="753"/>
        <v>15815.8</v>
      </c>
      <c r="J1232" s="20">
        <f t="shared" si="754"/>
        <v>203</v>
      </c>
      <c r="K1232" s="20">
        <f t="shared" si="755"/>
        <v>-92.4</v>
      </c>
      <c r="L1232" s="20">
        <f t="shared" si="756"/>
        <v>204</v>
      </c>
      <c r="M1232" s="20">
        <f t="shared" si="757"/>
        <v>203</v>
      </c>
      <c r="N1232" s="20">
        <f t="shared" si="758"/>
        <v>22562.399999999998</v>
      </c>
      <c r="O1232" s="20">
        <f t="shared" si="759"/>
        <v>22451.8</v>
      </c>
      <c r="P1232">
        <v>50111010</v>
      </c>
      <c r="Q1232" t="s">
        <v>2208</v>
      </c>
      <c r="R1232" t="s">
        <v>2080</v>
      </c>
      <c r="S1232" t="s">
        <v>2150</v>
      </c>
      <c r="T1232" t="s">
        <v>2408</v>
      </c>
      <c r="U1232">
        <v>7052</v>
      </c>
      <c r="V1232" s="17">
        <v>44838</v>
      </c>
    </row>
    <row r="1233" spans="1:22" x14ac:dyDescent="0.25">
      <c r="A1233" s="20" t="s">
        <v>1221</v>
      </c>
      <c r="B1233" s="21">
        <v>44635</v>
      </c>
      <c r="C1233" s="21">
        <v>44641</v>
      </c>
      <c r="D1233" s="20">
        <v>60</v>
      </c>
      <c r="E1233" s="22">
        <v>4651.16</v>
      </c>
      <c r="F1233" s="21">
        <v>44696</v>
      </c>
      <c r="G1233" s="21">
        <v>44838</v>
      </c>
      <c r="H1233" s="20">
        <f t="shared" si="752"/>
        <v>142</v>
      </c>
      <c r="I1233" s="20">
        <f t="shared" si="753"/>
        <v>660464.72</v>
      </c>
      <c r="J1233" s="20">
        <f t="shared" si="754"/>
        <v>202</v>
      </c>
      <c r="K1233" s="20">
        <f t="shared" si="755"/>
        <v>4449.16</v>
      </c>
      <c r="L1233" s="20">
        <f t="shared" si="756"/>
        <v>203</v>
      </c>
      <c r="M1233" s="20">
        <f t="shared" si="757"/>
        <v>197</v>
      </c>
      <c r="N1233" s="20">
        <f t="shared" si="758"/>
        <v>944185.48</v>
      </c>
      <c r="O1233" s="20">
        <f t="shared" si="759"/>
        <v>916278.52</v>
      </c>
      <c r="P1233">
        <v>50111010</v>
      </c>
      <c r="Q1233" t="s">
        <v>2208</v>
      </c>
      <c r="R1233" t="s">
        <v>2080</v>
      </c>
      <c r="S1233" t="s">
        <v>2150</v>
      </c>
      <c r="T1233" t="s">
        <v>2408</v>
      </c>
      <c r="U1233">
        <v>7052</v>
      </c>
      <c r="V1233" s="17">
        <v>44838</v>
      </c>
    </row>
    <row r="1234" spans="1:22" x14ac:dyDescent="0.25">
      <c r="A1234" s="20" t="s">
        <v>1222</v>
      </c>
      <c r="B1234" s="21">
        <v>44637</v>
      </c>
      <c r="C1234" s="21">
        <v>44641</v>
      </c>
      <c r="D1234" s="20">
        <v>60</v>
      </c>
      <c r="E1234" s="22">
        <v>4042.44</v>
      </c>
      <c r="F1234" s="21">
        <v>44697</v>
      </c>
      <c r="G1234" s="21">
        <v>44916</v>
      </c>
      <c r="H1234" s="20">
        <f t="shared" si="752"/>
        <v>219</v>
      </c>
      <c r="I1234" s="20">
        <f t="shared" si="753"/>
        <v>885294.36</v>
      </c>
      <c r="J1234" s="20">
        <f t="shared" si="754"/>
        <v>279</v>
      </c>
      <c r="K1234" s="20">
        <f t="shared" si="755"/>
        <v>3763.44</v>
      </c>
      <c r="L1234" s="20">
        <f t="shared" si="756"/>
        <v>279</v>
      </c>
      <c r="M1234" s="20">
        <f t="shared" si="757"/>
        <v>275</v>
      </c>
      <c r="N1234" s="20">
        <f t="shared" si="758"/>
        <v>1127840.76</v>
      </c>
      <c r="O1234" s="20">
        <f t="shared" si="759"/>
        <v>1111671</v>
      </c>
      <c r="P1234">
        <v>50111010</v>
      </c>
      <c r="Q1234" t="s">
        <v>2208</v>
      </c>
      <c r="R1234" t="s">
        <v>2080</v>
      </c>
      <c r="S1234" t="s">
        <v>2150</v>
      </c>
      <c r="T1234" t="s">
        <v>2408</v>
      </c>
      <c r="U1234">
        <v>8572</v>
      </c>
      <c r="V1234" s="17">
        <v>44916</v>
      </c>
    </row>
    <row r="1235" spans="1:22" x14ac:dyDescent="0.25">
      <c r="A1235" s="20" t="s">
        <v>1223</v>
      </c>
      <c r="B1235" s="21">
        <v>44637</v>
      </c>
      <c r="C1235" s="21">
        <v>44641</v>
      </c>
      <c r="D1235" s="20">
        <v>60</v>
      </c>
      <c r="E1235" s="22">
        <v>6240</v>
      </c>
      <c r="F1235" s="21">
        <v>44697</v>
      </c>
      <c r="G1235" s="21">
        <v>44916</v>
      </c>
      <c r="H1235" s="20">
        <f t="shared" si="752"/>
        <v>219</v>
      </c>
      <c r="I1235" s="20">
        <f t="shared" si="753"/>
        <v>1366560</v>
      </c>
      <c r="J1235" s="20">
        <f t="shared" si="754"/>
        <v>279</v>
      </c>
      <c r="K1235" s="20">
        <f t="shared" si="755"/>
        <v>5961</v>
      </c>
      <c r="L1235" s="20">
        <f t="shared" si="756"/>
        <v>279</v>
      </c>
      <c r="M1235" s="20">
        <f t="shared" si="757"/>
        <v>275</v>
      </c>
      <c r="N1235" s="20">
        <f t="shared" si="758"/>
        <v>1740960</v>
      </c>
      <c r="O1235" s="20">
        <f t="shared" si="759"/>
        <v>1716000</v>
      </c>
      <c r="P1235">
        <v>50111010</v>
      </c>
      <c r="Q1235" t="s">
        <v>2208</v>
      </c>
      <c r="R1235" t="s">
        <v>2080</v>
      </c>
      <c r="S1235" t="s">
        <v>2150</v>
      </c>
      <c r="T1235" t="s">
        <v>2408</v>
      </c>
      <c r="U1235">
        <v>8572</v>
      </c>
      <c r="V1235" s="17">
        <v>44916</v>
      </c>
    </row>
    <row r="1236" spans="1:22" x14ac:dyDescent="0.25">
      <c r="A1236" s="20" t="s">
        <v>1224</v>
      </c>
      <c r="B1236" s="21">
        <v>44638</v>
      </c>
      <c r="C1236" s="21">
        <v>44643</v>
      </c>
      <c r="D1236" s="20">
        <v>60</v>
      </c>
      <c r="E1236" s="22">
        <v>2080</v>
      </c>
      <c r="F1236" s="21">
        <v>44698</v>
      </c>
      <c r="G1236" s="21">
        <v>44916</v>
      </c>
      <c r="H1236" s="20">
        <f t="shared" si="752"/>
        <v>218</v>
      </c>
      <c r="I1236" s="20">
        <f t="shared" si="753"/>
        <v>453440</v>
      </c>
      <c r="J1236" s="20">
        <f t="shared" si="754"/>
        <v>278</v>
      </c>
      <c r="K1236" s="20">
        <f t="shared" si="755"/>
        <v>1802</v>
      </c>
      <c r="L1236" s="20">
        <f t="shared" si="756"/>
        <v>278</v>
      </c>
      <c r="M1236" s="20">
        <f t="shared" si="757"/>
        <v>273</v>
      </c>
      <c r="N1236" s="20">
        <f t="shared" si="758"/>
        <v>578240</v>
      </c>
      <c r="O1236" s="20">
        <f t="shared" si="759"/>
        <v>567840</v>
      </c>
      <c r="P1236">
        <v>50111010</v>
      </c>
      <c r="Q1236" t="s">
        <v>2208</v>
      </c>
      <c r="R1236" t="s">
        <v>2080</v>
      </c>
      <c r="S1236" t="s">
        <v>2150</v>
      </c>
      <c r="T1236" t="s">
        <v>2408</v>
      </c>
      <c r="U1236">
        <v>8572</v>
      </c>
      <c r="V1236" s="17">
        <v>44916</v>
      </c>
    </row>
    <row r="1237" spans="1:22" x14ac:dyDescent="0.25">
      <c r="A1237" s="20" t="s">
        <v>1225</v>
      </c>
      <c r="B1237" s="21">
        <v>44642</v>
      </c>
      <c r="C1237" s="21">
        <v>44646</v>
      </c>
      <c r="D1237" s="20">
        <v>60</v>
      </c>
      <c r="E1237" s="20">
        <v>176.96</v>
      </c>
      <c r="F1237" s="21">
        <v>44702</v>
      </c>
      <c r="G1237" s="21">
        <v>44916</v>
      </c>
      <c r="H1237" s="20">
        <f t="shared" si="752"/>
        <v>214</v>
      </c>
      <c r="I1237" s="20">
        <f t="shared" si="753"/>
        <v>37869.440000000002</v>
      </c>
      <c r="J1237" s="20">
        <f t="shared" si="754"/>
        <v>274</v>
      </c>
      <c r="K1237" s="20">
        <f t="shared" si="755"/>
        <v>-97.039999999999992</v>
      </c>
      <c r="L1237" s="20">
        <f t="shared" si="756"/>
        <v>274</v>
      </c>
      <c r="M1237" s="20">
        <f t="shared" si="757"/>
        <v>270</v>
      </c>
      <c r="N1237" s="20">
        <f t="shared" si="758"/>
        <v>48487.040000000001</v>
      </c>
      <c r="O1237" s="20">
        <f t="shared" si="759"/>
        <v>47779.200000000004</v>
      </c>
      <c r="P1237">
        <v>50111010</v>
      </c>
      <c r="Q1237" t="s">
        <v>2208</v>
      </c>
      <c r="R1237" t="s">
        <v>2080</v>
      </c>
      <c r="S1237" t="s">
        <v>2150</v>
      </c>
      <c r="T1237" t="s">
        <v>2408</v>
      </c>
      <c r="U1237">
        <v>8572</v>
      </c>
      <c r="V1237" s="17">
        <v>44916</v>
      </c>
    </row>
    <row r="1238" spans="1:22" x14ac:dyDescent="0.25">
      <c r="A1238" s="20" t="s">
        <v>1226</v>
      </c>
      <c r="B1238" s="21">
        <v>44644</v>
      </c>
      <c r="C1238" s="21">
        <v>44652</v>
      </c>
      <c r="D1238" s="20">
        <v>60</v>
      </c>
      <c r="E1238" s="22">
        <v>20800</v>
      </c>
      <c r="F1238" s="21">
        <v>44704</v>
      </c>
      <c r="G1238" s="21">
        <v>44916</v>
      </c>
      <c r="H1238" s="20">
        <f t="shared" si="752"/>
        <v>212</v>
      </c>
      <c r="I1238" s="20">
        <f t="shared" si="753"/>
        <v>4409600</v>
      </c>
      <c r="J1238" s="20">
        <f t="shared" si="754"/>
        <v>272</v>
      </c>
      <c r="K1238" s="20">
        <f t="shared" si="755"/>
        <v>20528</v>
      </c>
      <c r="L1238" s="20">
        <f t="shared" si="756"/>
        <v>272</v>
      </c>
      <c r="M1238" s="20">
        <f t="shared" si="757"/>
        <v>264</v>
      </c>
      <c r="N1238" s="20">
        <f t="shared" si="758"/>
        <v>5657600</v>
      </c>
      <c r="O1238" s="20">
        <f t="shared" si="759"/>
        <v>5491200</v>
      </c>
      <c r="P1238">
        <v>50111010</v>
      </c>
      <c r="Q1238" t="s">
        <v>2208</v>
      </c>
      <c r="R1238" t="s">
        <v>2080</v>
      </c>
      <c r="S1238" t="s">
        <v>2150</v>
      </c>
      <c r="T1238" t="s">
        <v>2408</v>
      </c>
      <c r="U1238">
        <v>8572</v>
      </c>
      <c r="V1238" s="17">
        <v>44916</v>
      </c>
    </row>
    <row r="1239" spans="1:22" x14ac:dyDescent="0.25">
      <c r="A1239" s="20" t="s">
        <v>1227</v>
      </c>
      <c r="B1239" s="21">
        <v>44645</v>
      </c>
      <c r="C1239" s="21">
        <v>44655</v>
      </c>
      <c r="D1239" s="20">
        <v>60</v>
      </c>
      <c r="E1239" s="22">
        <v>6120.14</v>
      </c>
      <c r="F1239" s="21">
        <v>44705</v>
      </c>
      <c r="G1239" s="21">
        <v>44916</v>
      </c>
      <c r="H1239" s="20">
        <f t="shared" si="752"/>
        <v>211</v>
      </c>
      <c r="I1239" s="20">
        <f t="shared" si="753"/>
        <v>1291349.54</v>
      </c>
      <c r="J1239" s="20">
        <f t="shared" si="754"/>
        <v>271</v>
      </c>
      <c r="K1239" s="20">
        <f t="shared" si="755"/>
        <v>5849.14</v>
      </c>
      <c r="L1239" s="20">
        <f t="shared" si="756"/>
        <v>271</v>
      </c>
      <c r="M1239" s="20">
        <f t="shared" si="757"/>
        <v>261</v>
      </c>
      <c r="N1239" s="20">
        <f t="shared" si="758"/>
        <v>1658557.9400000002</v>
      </c>
      <c r="O1239" s="20">
        <f t="shared" si="759"/>
        <v>1597356.54</v>
      </c>
      <c r="P1239">
        <v>50111010</v>
      </c>
      <c r="Q1239" t="s">
        <v>2208</v>
      </c>
      <c r="R1239" t="s">
        <v>2080</v>
      </c>
      <c r="S1239" t="s">
        <v>2150</v>
      </c>
      <c r="T1239" t="s">
        <v>2408</v>
      </c>
      <c r="U1239">
        <v>8572</v>
      </c>
      <c r="V1239" s="17">
        <v>44916</v>
      </c>
    </row>
    <row r="1240" spans="1:22" x14ac:dyDescent="0.25">
      <c r="A1240" s="20" t="s">
        <v>1228</v>
      </c>
      <c r="B1240" s="21">
        <v>44648</v>
      </c>
      <c r="C1240" s="21">
        <v>44655</v>
      </c>
      <c r="D1240" s="20">
        <v>60</v>
      </c>
      <c r="E1240" s="22">
        <v>8230.7999999999993</v>
      </c>
      <c r="F1240" s="21">
        <v>44708</v>
      </c>
      <c r="G1240" s="21">
        <v>44916</v>
      </c>
      <c r="H1240" s="20">
        <f t="shared" ref="H1240:H1263" si="760">G1240-F1240</f>
        <v>208</v>
      </c>
      <c r="I1240" s="20">
        <f t="shared" ref="I1240:I1263" si="761">E1240*H1240</f>
        <v>1712006.4</v>
      </c>
      <c r="J1240" s="20">
        <f t="shared" ref="J1240:J1263" si="762">H1240+D1240</f>
        <v>268</v>
      </c>
      <c r="K1240" s="20">
        <f t="shared" ref="K1240:K1263" si="763">E1240-J1240</f>
        <v>7962.7999999999993</v>
      </c>
      <c r="L1240" s="20">
        <f t="shared" ref="L1240:L1263" si="764">G1240-B1240</f>
        <v>268</v>
      </c>
      <c r="M1240" s="20">
        <f t="shared" ref="M1240:M1263" si="765">G1240-C1240</f>
        <v>261</v>
      </c>
      <c r="N1240" s="20">
        <f t="shared" ref="N1240:N1263" si="766">E1240*L1240</f>
        <v>2205854.4</v>
      </c>
      <c r="O1240" s="20">
        <f t="shared" ref="O1240:O1263" si="767">E1240*M1240</f>
        <v>2148238.7999999998</v>
      </c>
      <c r="P1240">
        <v>50111010</v>
      </c>
      <c r="Q1240" t="s">
        <v>2208</v>
      </c>
      <c r="R1240" t="s">
        <v>2080</v>
      </c>
      <c r="S1240" t="s">
        <v>2150</v>
      </c>
      <c r="T1240" t="s">
        <v>2408</v>
      </c>
      <c r="U1240">
        <v>8572</v>
      </c>
      <c r="V1240" s="17">
        <v>44916</v>
      </c>
    </row>
    <row r="1241" spans="1:22" x14ac:dyDescent="0.25">
      <c r="A1241" s="20" t="s">
        <v>1229</v>
      </c>
      <c r="B1241" s="21">
        <v>44649</v>
      </c>
      <c r="C1241" s="21">
        <v>44655</v>
      </c>
      <c r="D1241" s="20">
        <v>60</v>
      </c>
      <c r="E1241" s="22">
        <v>2746.85</v>
      </c>
      <c r="F1241" s="21">
        <v>44709</v>
      </c>
      <c r="G1241" s="21">
        <v>44916</v>
      </c>
      <c r="H1241" s="20">
        <f t="shared" si="760"/>
        <v>207</v>
      </c>
      <c r="I1241" s="20">
        <f t="shared" si="761"/>
        <v>568597.94999999995</v>
      </c>
      <c r="J1241" s="20">
        <f t="shared" si="762"/>
        <v>267</v>
      </c>
      <c r="K1241" s="20">
        <f t="shared" si="763"/>
        <v>2479.85</v>
      </c>
      <c r="L1241" s="20">
        <f t="shared" si="764"/>
        <v>267</v>
      </c>
      <c r="M1241" s="20">
        <f t="shared" si="765"/>
        <v>261</v>
      </c>
      <c r="N1241" s="20">
        <f t="shared" si="766"/>
        <v>733408.95</v>
      </c>
      <c r="O1241" s="20">
        <f t="shared" si="767"/>
        <v>716927.85</v>
      </c>
      <c r="P1241">
        <v>50111010</v>
      </c>
      <c r="Q1241" t="s">
        <v>2208</v>
      </c>
      <c r="R1241" t="s">
        <v>2080</v>
      </c>
      <c r="S1241" t="s">
        <v>2150</v>
      </c>
      <c r="T1241" t="s">
        <v>2408</v>
      </c>
      <c r="U1241">
        <v>8572</v>
      </c>
      <c r="V1241" s="17">
        <v>44916</v>
      </c>
    </row>
    <row r="1242" spans="1:22" x14ac:dyDescent="0.25">
      <c r="A1242" s="20" t="s">
        <v>1230</v>
      </c>
      <c r="B1242" s="21">
        <v>44655</v>
      </c>
      <c r="C1242" s="21">
        <v>44658</v>
      </c>
      <c r="D1242" s="20">
        <v>60</v>
      </c>
      <c r="E1242" s="22">
        <v>12127.32</v>
      </c>
      <c r="F1242" s="21">
        <v>44716</v>
      </c>
      <c r="G1242" s="21">
        <v>44916</v>
      </c>
      <c r="H1242" s="20">
        <f t="shared" si="760"/>
        <v>200</v>
      </c>
      <c r="I1242" s="20">
        <f t="shared" si="761"/>
        <v>2425464</v>
      </c>
      <c r="J1242" s="20">
        <f t="shared" si="762"/>
        <v>260</v>
      </c>
      <c r="K1242" s="20">
        <f t="shared" si="763"/>
        <v>11867.32</v>
      </c>
      <c r="L1242" s="20">
        <f t="shared" si="764"/>
        <v>261</v>
      </c>
      <c r="M1242" s="20">
        <f t="shared" si="765"/>
        <v>258</v>
      </c>
      <c r="N1242" s="20">
        <f t="shared" si="766"/>
        <v>3165230.52</v>
      </c>
      <c r="O1242" s="20">
        <f t="shared" si="767"/>
        <v>3128848.56</v>
      </c>
      <c r="P1242">
        <v>50111010</v>
      </c>
      <c r="Q1242" t="s">
        <v>2208</v>
      </c>
      <c r="R1242" t="s">
        <v>2080</v>
      </c>
      <c r="S1242" t="s">
        <v>2150</v>
      </c>
      <c r="T1242" t="s">
        <v>2408</v>
      </c>
      <c r="U1242">
        <v>8572</v>
      </c>
      <c r="V1242" s="17">
        <v>44916</v>
      </c>
    </row>
    <row r="1243" spans="1:22" x14ac:dyDescent="0.25">
      <c r="A1243" s="20" t="s">
        <v>1231</v>
      </c>
      <c r="B1243" s="21">
        <v>44655</v>
      </c>
      <c r="C1243" s="21">
        <v>44658</v>
      </c>
      <c r="D1243" s="20">
        <v>60</v>
      </c>
      <c r="E1243" s="20">
        <v>86.28</v>
      </c>
      <c r="F1243" s="21">
        <v>44716</v>
      </c>
      <c r="G1243" s="21">
        <v>44916</v>
      </c>
      <c r="H1243" s="20">
        <f t="shared" si="760"/>
        <v>200</v>
      </c>
      <c r="I1243" s="20">
        <f t="shared" si="761"/>
        <v>17256</v>
      </c>
      <c r="J1243" s="20">
        <f t="shared" si="762"/>
        <v>260</v>
      </c>
      <c r="K1243" s="20">
        <f t="shared" si="763"/>
        <v>-173.72</v>
      </c>
      <c r="L1243" s="20">
        <f t="shared" si="764"/>
        <v>261</v>
      </c>
      <c r="M1243" s="20">
        <f t="shared" si="765"/>
        <v>258</v>
      </c>
      <c r="N1243" s="20">
        <f t="shared" si="766"/>
        <v>22519.08</v>
      </c>
      <c r="O1243" s="20">
        <f t="shared" si="767"/>
        <v>22260.240000000002</v>
      </c>
      <c r="P1243">
        <v>50111010</v>
      </c>
      <c r="Q1243" t="s">
        <v>2208</v>
      </c>
      <c r="R1243" t="s">
        <v>2080</v>
      </c>
      <c r="S1243" t="s">
        <v>2150</v>
      </c>
      <c r="T1243" t="s">
        <v>2408</v>
      </c>
      <c r="U1243">
        <v>8572</v>
      </c>
      <c r="V1243" s="17">
        <v>44916</v>
      </c>
    </row>
    <row r="1244" spans="1:22" x14ac:dyDescent="0.25">
      <c r="A1244" s="20" t="s">
        <v>1232</v>
      </c>
      <c r="B1244" s="21">
        <v>44658</v>
      </c>
      <c r="C1244" s="21">
        <v>44678</v>
      </c>
      <c r="D1244" s="20">
        <v>60</v>
      </c>
      <c r="E1244" s="22">
        <v>36381.96</v>
      </c>
      <c r="F1244" s="21">
        <v>44719</v>
      </c>
      <c r="G1244" s="21">
        <v>44916</v>
      </c>
      <c r="H1244" s="20">
        <f t="shared" si="760"/>
        <v>197</v>
      </c>
      <c r="I1244" s="20">
        <f t="shared" si="761"/>
        <v>7167246.1200000001</v>
      </c>
      <c r="J1244" s="20">
        <f t="shared" si="762"/>
        <v>257</v>
      </c>
      <c r="K1244" s="20">
        <f t="shared" si="763"/>
        <v>36124.959999999999</v>
      </c>
      <c r="L1244" s="20">
        <f t="shared" si="764"/>
        <v>258</v>
      </c>
      <c r="M1244" s="20">
        <f t="shared" si="765"/>
        <v>238</v>
      </c>
      <c r="N1244" s="20">
        <f t="shared" si="766"/>
        <v>9386545.6799999997</v>
      </c>
      <c r="O1244" s="20">
        <f t="shared" si="767"/>
        <v>8658906.4800000004</v>
      </c>
      <c r="P1244">
        <v>50111010</v>
      </c>
      <c r="Q1244" t="s">
        <v>2208</v>
      </c>
      <c r="R1244" t="s">
        <v>2080</v>
      </c>
      <c r="S1244" t="s">
        <v>2150</v>
      </c>
      <c r="T1244" t="s">
        <v>2408</v>
      </c>
      <c r="U1244">
        <v>8572</v>
      </c>
      <c r="V1244" s="17">
        <v>44916</v>
      </c>
    </row>
    <row r="1245" spans="1:22" x14ac:dyDescent="0.25">
      <c r="A1245" s="20" t="s">
        <v>1233</v>
      </c>
      <c r="B1245" s="21">
        <v>44658</v>
      </c>
      <c r="C1245" s="21">
        <v>44678</v>
      </c>
      <c r="D1245" s="20">
        <v>60</v>
      </c>
      <c r="E1245" s="22">
        <v>31200</v>
      </c>
      <c r="F1245" s="21">
        <v>44719</v>
      </c>
      <c r="G1245" s="21">
        <v>44916</v>
      </c>
      <c r="H1245" s="20">
        <f t="shared" si="760"/>
        <v>197</v>
      </c>
      <c r="I1245" s="20">
        <f t="shared" si="761"/>
        <v>6146400</v>
      </c>
      <c r="J1245" s="20">
        <f t="shared" si="762"/>
        <v>257</v>
      </c>
      <c r="K1245" s="20">
        <f t="shared" si="763"/>
        <v>30943</v>
      </c>
      <c r="L1245" s="20">
        <f t="shared" si="764"/>
        <v>258</v>
      </c>
      <c r="M1245" s="20">
        <f t="shared" si="765"/>
        <v>238</v>
      </c>
      <c r="N1245" s="20">
        <f t="shared" si="766"/>
        <v>8049600</v>
      </c>
      <c r="O1245" s="20">
        <f t="shared" si="767"/>
        <v>7425600</v>
      </c>
      <c r="P1245">
        <v>50111010</v>
      </c>
      <c r="Q1245" t="s">
        <v>2208</v>
      </c>
      <c r="R1245" t="s">
        <v>2080</v>
      </c>
      <c r="S1245" t="s">
        <v>2150</v>
      </c>
      <c r="T1245" t="s">
        <v>2408</v>
      </c>
      <c r="U1245">
        <v>8572</v>
      </c>
      <c r="V1245" s="17">
        <v>44916</v>
      </c>
    </row>
    <row r="1246" spans="1:22" x14ac:dyDescent="0.25">
      <c r="A1246" s="20" t="s">
        <v>1234</v>
      </c>
      <c r="B1246" s="21">
        <v>44658</v>
      </c>
      <c r="C1246" s="21">
        <v>44678</v>
      </c>
      <c r="D1246" s="20">
        <v>60</v>
      </c>
      <c r="E1246" s="22">
        <v>9302.32</v>
      </c>
      <c r="F1246" s="21">
        <v>44719</v>
      </c>
      <c r="G1246" s="21">
        <v>44916</v>
      </c>
      <c r="H1246" s="20">
        <f t="shared" si="760"/>
        <v>197</v>
      </c>
      <c r="I1246" s="20">
        <f t="shared" si="761"/>
        <v>1832557.04</v>
      </c>
      <c r="J1246" s="20">
        <f t="shared" si="762"/>
        <v>257</v>
      </c>
      <c r="K1246" s="20">
        <f t="shared" si="763"/>
        <v>9045.32</v>
      </c>
      <c r="L1246" s="20">
        <f t="shared" si="764"/>
        <v>258</v>
      </c>
      <c r="M1246" s="20">
        <f t="shared" si="765"/>
        <v>238</v>
      </c>
      <c r="N1246" s="20">
        <f t="shared" si="766"/>
        <v>2399998.56</v>
      </c>
      <c r="O1246" s="20">
        <f t="shared" si="767"/>
        <v>2213952.16</v>
      </c>
      <c r="P1246">
        <v>50111010</v>
      </c>
      <c r="Q1246" t="s">
        <v>2208</v>
      </c>
      <c r="R1246" t="s">
        <v>2080</v>
      </c>
      <c r="S1246" t="s">
        <v>2150</v>
      </c>
      <c r="T1246" t="s">
        <v>2408</v>
      </c>
      <c r="U1246">
        <v>8572</v>
      </c>
      <c r="V1246" s="17">
        <v>44916</v>
      </c>
    </row>
    <row r="1247" spans="1:22" x14ac:dyDescent="0.25">
      <c r="A1247" s="20" t="s">
        <v>1235</v>
      </c>
      <c r="B1247" s="21">
        <v>44659</v>
      </c>
      <c r="C1247" s="21">
        <v>44678</v>
      </c>
      <c r="D1247" s="20">
        <v>60</v>
      </c>
      <c r="E1247" s="20">
        <v>779.97</v>
      </c>
      <c r="F1247" s="21">
        <v>44720</v>
      </c>
      <c r="G1247" s="21">
        <v>44916</v>
      </c>
      <c r="H1247" s="20">
        <f t="shared" si="760"/>
        <v>196</v>
      </c>
      <c r="I1247" s="20">
        <f t="shared" si="761"/>
        <v>152874.12</v>
      </c>
      <c r="J1247" s="20">
        <f t="shared" si="762"/>
        <v>256</v>
      </c>
      <c r="K1247" s="20">
        <f t="shared" si="763"/>
        <v>523.97</v>
      </c>
      <c r="L1247" s="20">
        <f t="shared" si="764"/>
        <v>257</v>
      </c>
      <c r="M1247" s="20">
        <f t="shared" si="765"/>
        <v>238</v>
      </c>
      <c r="N1247" s="20">
        <f t="shared" si="766"/>
        <v>200452.29</v>
      </c>
      <c r="O1247" s="20">
        <f t="shared" si="767"/>
        <v>185632.86000000002</v>
      </c>
      <c r="P1247">
        <v>50111010</v>
      </c>
      <c r="Q1247" t="s">
        <v>2208</v>
      </c>
      <c r="R1247" t="s">
        <v>2080</v>
      </c>
      <c r="S1247" t="s">
        <v>2150</v>
      </c>
      <c r="T1247" t="s">
        <v>2408</v>
      </c>
      <c r="U1247">
        <v>8572</v>
      </c>
      <c r="V1247" s="17">
        <v>44916</v>
      </c>
    </row>
    <row r="1248" spans="1:22" x14ac:dyDescent="0.25">
      <c r="A1248" s="20" t="s">
        <v>1236</v>
      </c>
      <c r="B1248" s="21">
        <v>44662</v>
      </c>
      <c r="C1248" s="21">
        <v>44680</v>
      </c>
      <c r="D1248" s="20">
        <v>60</v>
      </c>
      <c r="E1248" s="22">
        <v>5487.2</v>
      </c>
      <c r="F1248" s="21">
        <v>44723</v>
      </c>
      <c r="G1248" s="21">
        <v>44916</v>
      </c>
      <c r="H1248" s="20">
        <f t="shared" si="760"/>
        <v>193</v>
      </c>
      <c r="I1248" s="20">
        <f t="shared" si="761"/>
        <v>1059029.5999999999</v>
      </c>
      <c r="J1248" s="20">
        <f t="shared" si="762"/>
        <v>253</v>
      </c>
      <c r="K1248" s="20">
        <f t="shared" si="763"/>
        <v>5234.2</v>
      </c>
      <c r="L1248" s="20">
        <f t="shared" si="764"/>
        <v>254</v>
      </c>
      <c r="M1248" s="20">
        <f t="shared" si="765"/>
        <v>236</v>
      </c>
      <c r="N1248" s="20">
        <f t="shared" si="766"/>
        <v>1393748.8</v>
      </c>
      <c r="O1248" s="20">
        <f t="shared" si="767"/>
        <v>1294979.2</v>
      </c>
      <c r="P1248">
        <v>50111010</v>
      </c>
      <c r="Q1248" t="s">
        <v>2208</v>
      </c>
      <c r="R1248" t="s">
        <v>2080</v>
      </c>
      <c r="S1248" t="s">
        <v>2150</v>
      </c>
      <c r="T1248" t="s">
        <v>2408</v>
      </c>
      <c r="U1248">
        <v>8572</v>
      </c>
      <c r="V1248" s="17">
        <v>44916</v>
      </c>
    </row>
    <row r="1249" spans="1:22" x14ac:dyDescent="0.25">
      <c r="A1249" s="20" t="s">
        <v>1237</v>
      </c>
      <c r="B1249" s="21">
        <v>44663</v>
      </c>
      <c r="C1249" s="21">
        <v>44679</v>
      </c>
      <c r="D1249" s="20">
        <v>60</v>
      </c>
      <c r="E1249" s="22">
        <v>12127.32</v>
      </c>
      <c r="F1249" s="21">
        <v>44725</v>
      </c>
      <c r="G1249" s="21">
        <v>44916</v>
      </c>
      <c r="H1249" s="20">
        <f t="shared" si="760"/>
        <v>191</v>
      </c>
      <c r="I1249" s="20">
        <f t="shared" si="761"/>
        <v>2316318.12</v>
      </c>
      <c r="J1249" s="20">
        <f t="shared" si="762"/>
        <v>251</v>
      </c>
      <c r="K1249" s="20">
        <f t="shared" si="763"/>
        <v>11876.32</v>
      </c>
      <c r="L1249" s="20">
        <f t="shared" si="764"/>
        <v>253</v>
      </c>
      <c r="M1249" s="20">
        <f t="shared" si="765"/>
        <v>237</v>
      </c>
      <c r="N1249" s="20">
        <f t="shared" si="766"/>
        <v>3068211.96</v>
      </c>
      <c r="O1249" s="20">
        <f t="shared" si="767"/>
        <v>2874174.84</v>
      </c>
      <c r="P1249">
        <v>50111010</v>
      </c>
      <c r="Q1249" t="s">
        <v>2208</v>
      </c>
      <c r="R1249" t="s">
        <v>2080</v>
      </c>
      <c r="S1249" t="s">
        <v>2150</v>
      </c>
      <c r="T1249" t="s">
        <v>2408</v>
      </c>
      <c r="U1249">
        <v>8572</v>
      </c>
      <c r="V1249" s="17">
        <v>44916</v>
      </c>
    </row>
    <row r="1250" spans="1:22" x14ac:dyDescent="0.25">
      <c r="A1250" s="20" t="s">
        <v>1238</v>
      </c>
      <c r="B1250" s="21">
        <v>44663</v>
      </c>
      <c r="C1250" s="21">
        <v>44679</v>
      </c>
      <c r="D1250" s="20">
        <v>60</v>
      </c>
      <c r="E1250" s="22">
        <v>2021.24</v>
      </c>
      <c r="F1250" s="21">
        <v>44725</v>
      </c>
      <c r="G1250" s="21">
        <v>44916</v>
      </c>
      <c r="H1250" s="20">
        <f t="shared" si="760"/>
        <v>191</v>
      </c>
      <c r="I1250" s="20">
        <f t="shared" si="761"/>
        <v>386056.84</v>
      </c>
      <c r="J1250" s="20">
        <f t="shared" si="762"/>
        <v>251</v>
      </c>
      <c r="K1250" s="20">
        <f t="shared" si="763"/>
        <v>1770.24</v>
      </c>
      <c r="L1250" s="20">
        <f t="shared" si="764"/>
        <v>253</v>
      </c>
      <c r="M1250" s="20">
        <f t="shared" si="765"/>
        <v>237</v>
      </c>
      <c r="N1250" s="20">
        <f t="shared" si="766"/>
        <v>511373.72000000003</v>
      </c>
      <c r="O1250" s="20">
        <f t="shared" si="767"/>
        <v>479033.88</v>
      </c>
      <c r="P1250">
        <v>50111010</v>
      </c>
      <c r="Q1250" t="s">
        <v>2208</v>
      </c>
      <c r="R1250" t="s">
        <v>2080</v>
      </c>
      <c r="S1250" t="s">
        <v>2150</v>
      </c>
      <c r="T1250" t="s">
        <v>2408</v>
      </c>
      <c r="U1250">
        <v>8572</v>
      </c>
      <c r="V1250" s="17">
        <v>44916</v>
      </c>
    </row>
    <row r="1251" spans="1:22" x14ac:dyDescent="0.25">
      <c r="A1251" s="20" t="s">
        <v>1239</v>
      </c>
      <c r="B1251" s="21">
        <v>44670</v>
      </c>
      <c r="C1251" s="21">
        <v>44681</v>
      </c>
      <c r="D1251" s="20">
        <v>60</v>
      </c>
      <c r="E1251" s="22">
        <v>4651.16</v>
      </c>
      <c r="F1251" s="21">
        <v>44731</v>
      </c>
      <c r="G1251" s="21">
        <v>44916</v>
      </c>
      <c r="H1251" s="20">
        <f t="shared" si="760"/>
        <v>185</v>
      </c>
      <c r="I1251" s="20">
        <f t="shared" si="761"/>
        <v>860464.6</v>
      </c>
      <c r="J1251" s="20">
        <f t="shared" si="762"/>
        <v>245</v>
      </c>
      <c r="K1251" s="20">
        <f t="shared" si="763"/>
        <v>4406.16</v>
      </c>
      <c r="L1251" s="20">
        <f t="shared" si="764"/>
        <v>246</v>
      </c>
      <c r="M1251" s="20">
        <f t="shared" si="765"/>
        <v>235</v>
      </c>
      <c r="N1251" s="20">
        <f t="shared" si="766"/>
        <v>1144185.3599999999</v>
      </c>
      <c r="O1251" s="20">
        <f t="shared" si="767"/>
        <v>1093022.5999999999</v>
      </c>
      <c r="P1251">
        <v>50111010</v>
      </c>
      <c r="Q1251" t="s">
        <v>2208</v>
      </c>
      <c r="R1251" t="s">
        <v>2080</v>
      </c>
      <c r="S1251" t="s">
        <v>2150</v>
      </c>
      <c r="T1251" t="s">
        <v>2408</v>
      </c>
      <c r="U1251">
        <v>8572</v>
      </c>
      <c r="V1251" s="17">
        <v>44916</v>
      </c>
    </row>
    <row r="1252" spans="1:22" x14ac:dyDescent="0.25">
      <c r="A1252" s="20" t="s">
        <v>1240</v>
      </c>
      <c r="B1252" s="21">
        <v>44631</v>
      </c>
      <c r="C1252" s="21">
        <v>44642</v>
      </c>
      <c r="D1252" s="20">
        <v>60</v>
      </c>
      <c r="E1252" s="20">
        <v>450</v>
      </c>
      <c r="F1252" s="21">
        <v>44698</v>
      </c>
      <c r="G1252" s="21">
        <v>44918</v>
      </c>
      <c r="H1252" s="20">
        <f t="shared" si="760"/>
        <v>220</v>
      </c>
      <c r="I1252" s="20">
        <f t="shared" si="761"/>
        <v>99000</v>
      </c>
      <c r="J1252" s="20">
        <f t="shared" si="762"/>
        <v>280</v>
      </c>
      <c r="K1252" s="20">
        <f t="shared" si="763"/>
        <v>170</v>
      </c>
      <c r="L1252" s="20">
        <f t="shared" si="764"/>
        <v>287</v>
      </c>
      <c r="M1252" s="20">
        <f t="shared" si="765"/>
        <v>276</v>
      </c>
      <c r="N1252" s="20">
        <f t="shared" si="766"/>
        <v>129150</v>
      </c>
      <c r="O1252" s="20">
        <f t="shared" si="767"/>
        <v>124200</v>
      </c>
      <c r="P1252">
        <v>50118010</v>
      </c>
      <c r="Q1252" t="s">
        <v>2207</v>
      </c>
      <c r="R1252" t="s">
        <v>2079</v>
      </c>
      <c r="S1252" t="s">
        <v>2149</v>
      </c>
      <c r="T1252" t="s">
        <v>2409</v>
      </c>
      <c r="U1252">
        <v>8704</v>
      </c>
      <c r="V1252" s="17">
        <v>44918</v>
      </c>
    </row>
    <row r="1253" spans="1:22" x14ac:dyDescent="0.25">
      <c r="A1253" s="20" t="s">
        <v>1241</v>
      </c>
      <c r="B1253" s="21">
        <v>44645</v>
      </c>
      <c r="C1253" s="21">
        <v>44656</v>
      </c>
      <c r="D1253" s="20">
        <v>60</v>
      </c>
      <c r="E1253" s="20">
        <v>297.36</v>
      </c>
      <c r="F1253" s="21">
        <v>44712</v>
      </c>
      <c r="G1253" s="21">
        <v>44918</v>
      </c>
      <c r="H1253" s="20">
        <f t="shared" si="760"/>
        <v>206</v>
      </c>
      <c r="I1253" s="20">
        <f t="shared" si="761"/>
        <v>61256.160000000003</v>
      </c>
      <c r="J1253" s="20">
        <f t="shared" si="762"/>
        <v>266</v>
      </c>
      <c r="K1253" s="20">
        <f t="shared" si="763"/>
        <v>31.360000000000014</v>
      </c>
      <c r="L1253" s="20">
        <f t="shared" si="764"/>
        <v>273</v>
      </c>
      <c r="M1253" s="20">
        <f t="shared" si="765"/>
        <v>262</v>
      </c>
      <c r="N1253" s="20">
        <f t="shared" si="766"/>
        <v>81179.28</v>
      </c>
      <c r="O1253" s="20">
        <f t="shared" si="767"/>
        <v>77908.320000000007</v>
      </c>
      <c r="P1253">
        <v>50114010</v>
      </c>
      <c r="Q1253" t="s">
        <v>2162</v>
      </c>
      <c r="R1253" t="s">
        <v>2095</v>
      </c>
      <c r="S1253" t="s">
        <v>2162</v>
      </c>
      <c r="T1253" t="s">
        <v>2409</v>
      </c>
      <c r="U1253">
        <v>8704</v>
      </c>
      <c r="V1253" s="17">
        <v>44918</v>
      </c>
    </row>
    <row r="1254" spans="1:22" x14ac:dyDescent="0.25">
      <c r="A1254" s="20" t="s">
        <v>1242</v>
      </c>
      <c r="B1254" s="21">
        <v>44645</v>
      </c>
      <c r="C1254" s="21">
        <v>44656</v>
      </c>
      <c r="D1254" s="20">
        <v>60</v>
      </c>
      <c r="E1254" s="20">
        <v>120</v>
      </c>
      <c r="F1254" s="21">
        <v>44712</v>
      </c>
      <c r="G1254" s="21">
        <v>44918</v>
      </c>
      <c r="H1254" s="20">
        <f t="shared" si="760"/>
        <v>206</v>
      </c>
      <c r="I1254" s="20">
        <f t="shared" si="761"/>
        <v>24720</v>
      </c>
      <c r="J1254" s="20">
        <f t="shared" si="762"/>
        <v>266</v>
      </c>
      <c r="K1254" s="20">
        <f t="shared" si="763"/>
        <v>-146</v>
      </c>
      <c r="L1254" s="20">
        <f t="shared" si="764"/>
        <v>273</v>
      </c>
      <c r="M1254" s="20">
        <f t="shared" si="765"/>
        <v>262</v>
      </c>
      <c r="N1254" s="20">
        <f t="shared" si="766"/>
        <v>32760</v>
      </c>
      <c r="O1254" s="20">
        <f t="shared" si="767"/>
        <v>31440</v>
      </c>
      <c r="P1254">
        <v>50114010</v>
      </c>
      <c r="Q1254" t="s">
        <v>2162</v>
      </c>
      <c r="R1254" t="s">
        <v>2095</v>
      </c>
      <c r="S1254" t="s">
        <v>2162</v>
      </c>
      <c r="T1254" t="s">
        <v>2409</v>
      </c>
      <c r="U1254">
        <v>8704</v>
      </c>
      <c r="V1254" s="17">
        <v>44918</v>
      </c>
    </row>
    <row r="1255" spans="1:22" x14ac:dyDescent="0.25">
      <c r="A1255" s="20" t="s">
        <v>1243</v>
      </c>
      <c r="B1255" s="21">
        <v>44645</v>
      </c>
      <c r="C1255" s="21">
        <v>44662</v>
      </c>
      <c r="D1255" s="20">
        <v>60</v>
      </c>
      <c r="E1255" s="20">
        <v>450</v>
      </c>
      <c r="F1255" s="21">
        <v>44712</v>
      </c>
      <c r="G1255" s="21">
        <v>44918</v>
      </c>
      <c r="H1255" s="20">
        <f t="shared" si="760"/>
        <v>206</v>
      </c>
      <c r="I1255" s="20">
        <f t="shared" si="761"/>
        <v>92700</v>
      </c>
      <c r="J1255" s="20">
        <f t="shared" si="762"/>
        <v>266</v>
      </c>
      <c r="K1255" s="20">
        <f t="shared" si="763"/>
        <v>184</v>
      </c>
      <c r="L1255" s="20">
        <f t="shared" si="764"/>
        <v>273</v>
      </c>
      <c r="M1255" s="20">
        <f t="shared" si="765"/>
        <v>256</v>
      </c>
      <c r="N1255" s="20">
        <f t="shared" si="766"/>
        <v>122850</v>
      </c>
      <c r="O1255" s="20">
        <f t="shared" si="767"/>
        <v>115200</v>
      </c>
      <c r="P1255">
        <v>50118010</v>
      </c>
      <c r="Q1255" t="s">
        <v>2207</v>
      </c>
      <c r="R1255" t="s">
        <v>2079</v>
      </c>
      <c r="S1255" t="s">
        <v>2149</v>
      </c>
      <c r="T1255" t="s">
        <v>2409</v>
      </c>
      <c r="U1255">
        <v>8704</v>
      </c>
      <c r="V1255" s="17">
        <v>44918</v>
      </c>
    </row>
    <row r="1256" spans="1:22" x14ac:dyDescent="0.25">
      <c r="A1256" s="20" t="s">
        <v>1244</v>
      </c>
      <c r="B1256" s="21">
        <v>44645</v>
      </c>
      <c r="C1256" s="21">
        <v>44656</v>
      </c>
      <c r="D1256" s="20">
        <v>60</v>
      </c>
      <c r="E1256" s="22">
        <v>1150.24</v>
      </c>
      <c r="F1256" s="21">
        <v>44712</v>
      </c>
      <c r="G1256" s="21">
        <v>44918</v>
      </c>
      <c r="H1256" s="20">
        <f t="shared" si="760"/>
        <v>206</v>
      </c>
      <c r="I1256" s="20">
        <f t="shared" si="761"/>
        <v>236949.44</v>
      </c>
      <c r="J1256" s="20">
        <f t="shared" si="762"/>
        <v>266</v>
      </c>
      <c r="K1256" s="20">
        <f t="shared" si="763"/>
        <v>884.24</v>
      </c>
      <c r="L1256" s="20">
        <f t="shared" si="764"/>
        <v>273</v>
      </c>
      <c r="M1256" s="20">
        <f t="shared" si="765"/>
        <v>262</v>
      </c>
      <c r="N1256" s="20">
        <f t="shared" si="766"/>
        <v>314015.52</v>
      </c>
      <c r="O1256" s="20">
        <f t="shared" si="767"/>
        <v>301362.88</v>
      </c>
      <c r="P1256">
        <v>50111010</v>
      </c>
      <c r="Q1256" t="s">
        <v>2208</v>
      </c>
      <c r="R1256" t="s">
        <v>2080</v>
      </c>
      <c r="S1256" t="s">
        <v>2150</v>
      </c>
      <c r="T1256" t="s">
        <v>2409</v>
      </c>
      <c r="U1256">
        <v>8704</v>
      </c>
      <c r="V1256" s="17">
        <v>44918</v>
      </c>
    </row>
    <row r="1257" spans="1:22" x14ac:dyDescent="0.25">
      <c r="A1257" s="20" t="s">
        <v>1245</v>
      </c>
      <c r="B1257" s="21">
        <v>44666</v>
      </c>
      <c r="C1257" s="21">
        <v>44691</v>
      </c>
      <c r="D1257" s="20">
        <v>60</v>
      </c>
      <c r="E1257" s="20">
        <v>892.35</v>
      </c>
      <c r="F1257" s="21">
        <v>44731</v>
      </c>
      <c r="G1257" s="21">
        <v>44918</v>
      </c>
      <c r="H1257" s="20">
        <f t="shared" si="760"/>
        <v>187</v>
      </c>
      <c r="I1257" s="20">
        <f t="shared" si="761"/>
        <v>166869.45000000001</v>
      </c>
      <c r="J1257" s="20">
        <f t="shared" si="762"/>
        <v>247</v>
      </c>
      <c r="K1257" s="20">
        <f t="shared" si="763"/>
        <v>645.35</v>
      </c>
      <c r="L1257" s="20">
        <f t="shared" si="764"/>
        <v>252</v>
      </c>
      <c r="M1257" s="20">
        <f t="shared" si="765"/>
        <v>227</v>
      </c>
      <c r="N1257" s="20">
        <f t="shared" si="766"/>
        <v>224872.2</v>
      </c>
      <c r="O1257" s="20">
        <f t="shared" si="767"/>
        <v>202563.45</v>
      </c>
      <c r="P1257">
        <v>50215080</v>
      </c>
      <c r="Q1257" t="e">
        <v>#NAME?</v>
      </c>
      <c r="R1257" t="s">
        <v>2094</v>
      </c>
      <c r="S1257" t="e">
        <v>#NAME?</v>
      </c>
      <c r="T1257" t="s">
        <v>2409</v>
      </c>
      <c r="U1257">
        <v>8704</v>
      </c>
      <c r="V1257" s="17">
        <v>44918</v>
      </c>
    </row>
    <row r="1258" spans="1:22" x14ac:dyDescent="0.25">
      <c r="A1258" s="20" t="s">
        <v>1246</v>
      </c>
      <c r="B1258" s="21">
        <v>44666</v>
      </c>
      <c r="C1258" s="21">
        <v>44680</v>
      </c>
      <c r="D1258" s="20">
        <v>60</v>
      </c>
      <c r="E1258" s="22">
        <v>2300.48</v>
      </c>
      <c r="F1258" s="21">
        <v>44731</v>
      </c>
      <c r="G1258" s="21">
        <v>44918</v>
      </c>
      <c r="H1258" s="20">
        <f t="shared" si="760"/>
        <v>187</v>
      </c>
      <c r="I1258" s="20">
        <f t="shared" si="761"/>
        <v>430189.76</v>
      </c>
      <c r="J1258" s="20">
        <f t="shared" si="762"/>
        <v>247</v>
      </c>
      <c r="K1258" s="20">
        <f t="shared" si="763"/>
        <v>2053.48</v>
      </c>
      <c r="L1258" s="20">
        <f t="shared" si="764"/>
        <v>252</v>
      </c>
      <c r="M1258" s="20">
        <f t="shared" si="765"/>
        <v>238</v>
      </c>
      <c r="N1258" s="20">
        <f t="shared" si="766"/>
        <v>579720.95999999996</v>
      </c>
      <c r="O1258" s="20">
        <f t="shared" si="767"/>
        <v>547514.24</v>
      </c>
      <c r="P1258">
        <v>50111010</v>
      </c>
      <c r="Q1258" t="s">
        <v>2208</v>
      </c>
      <c r="R1258" t="s">
        <v>2080</v>
      </c>
      <c r="S1258" t="s">
        <v>2150</v>
      </c>
      <c r="T1258" t="s">
        <v>2409</v>
      </c>
      <c r="U1258">
        <v>8704</v>
      </c>
      <c r="V1258" s="17">
        <v>44918</v>
      </c>
    </row>
    <row r="1259" spans="1:22" x14ac:dyDescent="0.25">
      <c r="A1259" s="20" t="s">
        <v>1247</v>
      </c>
      <c r="B1259" s="21">
        <v>44666</v>
      </c>
      <c r="C1259" s="21">
        <v>44681</v>
      </c>
      <c r="D1259" s="20">
        <v>60</v>
      </c>
      <c r="E1259" s="20">
        <v>234</v>
      </c>
      <c r="F1259" s="21">
        <v>44731</v>
      </c>
      <c r="G1259" s="21">
        <v>44918</v>
      </c>
      <c r="H1259" s="20">
        <f t="shared" si="760"/>
        <v>187</v>
      </c>
      <c r="I1259" s="20">
        <f t="shared" si="761"/>
        <v>43758</v>
      </c>
      <c r="J1259" s="20">
        <f t="shared" si="762"/>
        <v>247</v>
      </c>
      <c r="K1259" s="20">
        <f t="shared" si="763"/>
        <v>-13</v>
      </c>
      <c r="L1259" s="20">
        <f t="shared" si="764"/>
        <v>252</v>
      </c>
      <c r="M1259" s="20">
        <f t="shared" si="765"/>
        <v>237</v>
      </c>
      <c r="N1259" s="20">
        <f t="shared" si="766"/>
        <v>58968</v>
      </c>
      <c r="O1259" s="20">
        <f t="shared" si="767"/>
        <v>55458</v>
      </c>
      <c r="P1259">
        <v>50111010</v>
      </c>
      <c r="Q1259" t="s">
        <v>2208</v>
      </c>
      <c r="R1259" t="s">
        <v>2080</v>
      </c>
      <c r="S1259" t="s">
        <v>2150</v>
      </c>
      <c r="T1259" t="s">
        <v>2409</v>
      </c>
      <c r="U1259">
        <v>8704</v>
      </c>
      <c r="V1259" s="17">
        <v>44918</v>
      </c>
    </row>
    <row r="1260" spans="1:22" x14ac:dyDescent="0.25">
      <c r="A1260" s="20" t="s">
        <v>1248</v>
      </c>
      <c r="B1260" s="21">
        <v>44666</v>
      </c>
      <c r="C1260" s="21">
        <v>44681</v>
      </c>
      <c r="D1260" s="20">
        <v>60</v>
      </c>
      <c r="E1260" s="22">
        <v>3806.4</v>
      </c>
      <c r="F1260" s="21">
        <v>44731</v>
      </c>
      <c r="G1260" s="21">
        <v>44918</v>
      </c>
      <c r="H1260" s="20">
        <f t="shared" si="760"/>
        <v>187</v>
      </c>
      <c r="I1260" s="20">
        <f t="shared" si="761"/>
        <v>711796.8</v>
      </c>
      <c r="J1260" s="20">
        <f t="shared" si="762"/>
        <v>247</v>
      </c>
      <c r="K1260" s="20">
        <f t="shared" si="763"/>
        <v>3559.4</v>
      </c>
      <c r="L1260" s="20">
        <f t="shared" si="764"/>
        <v>252</v>
      </c>
      <c r="M1260" s="20">
        <f t="shared" si="765"/>
        <v>237</v>
      </c>
      <c r="N1260" s="20">
        <f t="shared" si="766"/>
        <v>959212.8</v>
      </c>
      <c r="O1260" s="20">
        <f t="shared" si="767"/>
        <v>902116.8</v>
      </c>
      <c r="P1260">
        <v>50111010</v>
      </c>
      <c r="Q1260" t="s">
        <v>2208</v>
      </c>
      <c r="R1260" t="s">
        <v>2080</v>
      </c>
      <c r="S1260" t="s">
        <v>2150</v>
      </c>
      <c r="T1260" t="s">
        <v>2409</v>
      </c>
      <c r="U1260">
        <v>8704</v>
      </c>
      <c r="V1260" s="17">
        <v>44918</v>
      </c>
    </row>
    <row r="1261" spans="1:22" x14ac:dyDescent="0.25">
      <c r="A1261" s="20" t="s">
        <v>859</v>
      </c>
      <c r="B1261" s="21">
        <v>44666</v>
      </c>
      <c r="C1261" s="21">
        <v>44681</v>
      </c>
      <c r="D1261" s="20">
        <v>60</v>
      </c>
      <c r="E1261" s="22">
        <v>1150.24</v>
      </c>
      <c r="F1261" s="21">
        <v>44731</v>
      </c>
      <c r="G1261" s="21">
        <v>44918</v>
      </c>
      <c r="H1261" s="20">
        <f t="shared" si="760"/>
        <v>187</v>
      </c>
      <c r="I1261" s="20">
        <f t="shared" si="761"/>
        <v>215094.88</v>
      </c>
      <c r="J1261" s="20">
        <f t="shared" si="762"/>
        <v>247</v>
      </c>
      <c r="K1261" s="20">
        <f t="shared" si="763"/>
        <v>903.24</v>
      </c>
      <c r="L1261" s="20">
        <f t="shared" si="764"/>
        <v>252</v>
      </c>
      <c r="M1261" s="20">
        <f t="shared" si="765"/>
        <v>237</v>
      </c>
      <c r="N1261" s="20">
        <f t="shared" si="766"/>
        <v>289860.47999999998</v>
      </c>
      <c r="O1261" s="20">
        <f t="shared" si="767"/>
        <v>272606.88</v>
      </c>
      <c r="P1261">
        <v>50111010</v>
      </c>
      <c r="Q1261" t="s">
        <v>2208</v>
      </c>
      <c r="R1261" t="s">
        <v>2080</v>
      </c>
      <c r="S1261" t="s">
        <v>2150</v>
      </c>
      <c r="T1261" t="s">
        <v>2409</v>
      </c>
      <c r="U1261">
        <v>8704</v>
      </c>
      <c r="V1261" s="17">
        <v>44918</v>
      </c>
    </row>
    <row r="1262" spans="1:22" x14ac:dyDescent="0.25">
      <c r="A1262" s="20" t="s">
        <v>1249</v>
      </c>
      <c r="B1262" s="21">
        <v>44694</v>
      </c>
      <c r="C1262" s="21">
        <v>44711</v>
      </c>
      <c r="D1262" s="20">
        <v>60</v>
      </c>
      <c r="E1262" s="20">
        <v>828</v>
      </c>
      <c r="F1262" s="21">
        <v>44758</v>
      </c>
      <c r="G1262" s="21">
        <v>44918</v>
      </c>
      <c r="H1262" s="20">
        <f t="shared" si="760"/>
        <v>160</v>
      </c>
      <c r="I1262" s="20">
        <f t="shared" si="761"/>
        <v>132480</v>
      </c>
      <c r="J1262" s="20">
        <f t="shared" si="762"/>
        <v>220</v>
      </c>
      <c r="K1262" s="20">
        <f t="shared" si="763"/>
        <v>608</v>
      </c>
      <c r="L1262" s="20">
        <f t="shared" si="764"/>
        <v>224</v>
      </c>
      <c r="M1262" s="20">
        <f t="shared" si="765"/>
        <v>207</v>
      </c>
      <c r="N1262" s="20">
        <f t="shared" si="766"/>
        <v>185472</v>
      </c>
      <c r="O1262" s="20">
        <f t="shared" si="767"/>
        <v>171396</v>
      </c>
      <c r="P1262">
        <v>50111010</v>
      </c>
      <c r="Q1262" t="s">
        <v>2208</v>
      </c>
      <c r="R1262" t="s">
        <v>2080</v>
      </c>
      <c r="S1262" t="s">
        <v>2150</v>
      </c>
      <c r="T1262" t="s">
        <v>2409</v>
      </c>
      <c r="U1262">
        <v>8704</v>
      </c>
      <c r="V1262" s="17">
        <v>44918</v>
      </c>
    </row>
    <row r="1263" spans="1:22" x14ac:dyDescent="0.25">
      <c r="A1263" s="20" t="s">
        <v>1251</v>
      </c>
      <c r="B1263" s="21">
        <v>44747</v>
      </c>
      <c r="C1263" s="21">
        <v>44757</v>
      </c>
      <c r="D1263" s="20">
        <v>60</v>
      </c>
      <c r="E1263" s="22">
        <v>5920.2</v>
      </c>
      <c r="F1263" s="21">
        <v>44807</v>
      </c>
      <c r="G1263" s="21">
        <v>44917</v>
      </c>
      <c r="H1263" s="20">
        <f t="shared" si="760"/>
        <v>110</v>
      </c>
      <c r="I1263" s="20">
        <f t="shared" si="761"/>
        <v>651222</v>
      </c>
      <c r="J1263" s="20">
        <f t="shared" si="762"/>
        <v>170</v>
      </c>
      <c r="K1263" s="20">
        <f t="shared" si="763"/>
        <v>5750.2</v>
      </c>
      <c r="L1263" s="20">
        <f t="shared" si="764"/>
        <v>170</v>
      </c>
      <c r="M1263" s="20">
        <f t="shared" si="765"/>
        <v>160</v>
      </c>
      <c r="N1263" s="20">
        <f t="shared" si="766"/>
        <v>1006434</v>
      </c>
      <c r="O1263" s="20">
        <f t="shared" si="767"/>
        <v>947232</v>
      </c>
      <c r="P1263">
        <v>50116010</v>
      </c>
      <c r="Q1263" t="s">
        <v>2210</v>
      </c>
      <c r="R1263" t="s">
        <v>2082</v>
      </c>
      <c r="S1263" t="s">
        <v>2152</v>
      </c>
      <c r="T1263" t="s">
        <v>2410</v>
      </c>
      <c r="U1263">
        <v>8630</v>
      </c>
      <c r="V1263" s="17">
        <v>44917</v>
      </c>
    </row>
    <row r="1264" spans="1:22" x14ac:dyDescent="0.25">
      <c r="A1264" s="20" t="s">
        <v>207</v>
      </c>
      <c r="B1264" s="21">
        <v>44811</v>
      </c>
      <c r="C1264" s="21">
        <v>44818</v>
      </c>
      <c r="D1264" s="20">
        <v>60</v>
      </c>
      <c r="E1264" s="22">
        <v>1025.5999999999999</v>
      </c>
      <c r="F1264" s="21">
        <v>44872</v>
      </c>
      <c r="G1264" s="21">
        <v>44861</v>
      </c>
      <c r="H1264" s="20">
        <f t="shared" ref="H1264:H1271" si="768">G1264-F1264</f>
        <v>-11</v>
      </c>
      <c r="I1264" s="20">
        <f t="shared" ref="I1264:I1271" si="769">E1264*H1264</f>
        <v>-11281.599999999999</v>
      </c>
      <c r="J1264" s="20">
        <f t="shared" ref="J1264:J1271" si="770">H1264+D1264</f>
        <v>49</v>
      </c>
      <c r="K1264" s="20">
        <f t="shared" ref="K1264:K1271" si="771">E1264-J1264</f>
        <v>976.59999999999991</v>
      </c>
      <c r="L1264" s="20">
        <f t="shared" ref="L1264:L1271" si="772">G1264-B1264</f>
        <v>50</v>
      </c>
      <c r="M1264" s="20">
        <f t="shared" ref="M1264:M1271" si="773">G1264-C1264</f>
        <v>43</v>
      </c>
      <c r="N1264" s="20">
        <f t="shared" ref="N1264:N1271" si="774">E1264*L1264</f>
        <v>51279.999999999993</v>
      </c>
      <c r="O1264" s="20">
        <f t="shared" ref="O1264:O1271" si="775">E1264*M1264</f>
        <v>44100.799999999996</v>
      </c>
      <c r="P1264">
        <v>50218040</v>
      </c>
      <c r="Q1264" t="s">
        <v>2224</v>
      </c>
      <c r="R1264" t="s">
        <v>2110</v>
      </c>
      <c r="S1264" t="e">
        <v>#NAME?</v>
      </c>
      <c r="T1264" t="s">
        <v>2411</v>
      </c>
      <c r="U1264">
        <v>7591</v>
      </c>
      <c r="V1264" s="17">
        <v>44861</v>
      </c>
    </row>
    <row r="1265" spans="1:22" x14ac:dyDescent="0.25">
      <c r="A1265" s="20" t="s">
        <v>379</v>
      </c>
      <c r="B1265" s="21">
        <v>44811</v>
      </c>
      <c r="C1265" s="21">
        <v>44818</v>
      </c>
      <c r="D1265" s="20">
        <v>60</v>
      </c>
      <c r="E1265" s="20">
        <v>932.48</v>
      </c>
      <c r="F1265" s="21">
        <v>44872</v>
      </c>
      <c r="G1265" s="21">
        <v>44861</v>
      </c>
      <c r="H1265" s="20">
        <f t="shared" si="768"/>
        <v>-11</v>
      </c>
      <c r="I1265" s="20">
        <f t="shared" si="769"/>
        <v>-10257.280000000001</v>
      </c>
      <c r="J1265" s="20">
        <f t="shared" si="770"/>
        <v>49</v>
      </c>
      <c r="K1265" s="20">
        <f t="shared" si="771"/>
        <v>883.48</v>
      </c>
      <c r="L1265" s="20">
        <f t="shared" si="772"/>
        <v>50</v>
      </c>
      <c r="M1265" s="20">
        <f t="shared" si="773"/>
        <v>43</v>
      </c>
      <c r="N1265" s="20">
        <f t="shared" si="774"/>
        <v>46624</v>
      </c>
      <c r="O1265" s="20">
        <f t="shared" si="775"/>
        <v>40096.639999999999</v>
      </c>
      <c r="P1265">
        <v>50215090</v>
      </c>
      <c r="Q1265" t="s">
        <v>2225</v>
      </c>
      <c r="R1265" t="s">
        <v>2099</v>
      </c>
      <c r="S1265" t="e">
        <v>#NAME?</v>
      </c>
      <c r="T1265" t="s">
        <v>2411</v>
      </c>
      <c r="U1265">
        <v>7591</v>
      </c>
      <c r="V1265" s="17">
        <v>44861</v>
      </c>
    </row>
    <row r="1266" spans="1:22" x14ac:dyDescent="0.25">
      <c r="A1266" s="20" t="s">
        <v>380</v>
      </c>
      <c r="B1266" s="21">
        <v>44839</v>
      </c>
      <c r="C1266" s="21">
        <v>44852</v>
      </c>
      <c r="D1266" s="20">
        <v>60</v>
      </c>
      <c r="E1266" s="20">
        <v>953.3</v>
      </c>
      <c r="F1266" s="21">
        <v>44901</v>
      </c>
      <c r="G1266" s="21">
        <v>44911</v>
      </c>
      <c r="H1266" s="20">
        <f t="shared" si="768"/>
        <v>10</v>
      </c>
      <c r="I1266" s="20">
        <f t="shared" si="769"/>
        <v>9533</v>
      </c>
      <c r="J1266" s="20">
        <f t="shared" si="770"/>
        <v>70</v>
      </c>
      <c r="K1266" s="20">
        <f t="shared" si="771"/>
        <v>883.3</v>
      </c>
      <c r="L1266" s="20">
        <f t="shared" si="772"/>
        <v>72</v>
      </c>
      <c r="M1266" s="20">
        <f t="shared" si="773"/>
        <v>59</v>
      </c>
      <c r="N1266" s="20">
        <f t="shared" si="774"/>
        <v>68637.599999999991</v>
      </c>
      <c r="O1266" s="20">
        <f t="shared" si="775"/>
        <v>56244.7</v>
      </c>
      <c r="P1266">
        <v>50218040</v>
      </c>
      <c r="Q1266" t="s">
        <v>2224</v>
      </c>
      <c r="R1266" t="s">
        <v>2110</v>
      </c>
      <c r="S1266" t="e">
        <v>#NAME?</v>
      </c>
      <c r="T1266" t="s">
        <v>2411</v>
      </c>
      <c r="U1266">
        <v>8405</v>
      </c>
      <c r="V1266" s="17">
        <v>44911</v>
      </c>
    </row>
    <row r="1267" spans="1:22" x14ac:dyDescent="0.25">
      <c r="A1267" s="20" t="s">
        <v>208</v>
      </c>
      <c r="B1267" s="21">
        <v>44839</v>
      </c>
      <c r="C1267" s="21">
        <v>44848</v>
      </c>
      <c r="D1267" s="20">
        <v>60</v>
      </c>
      <c r="E1267" s="22">
        <v>1106.3800000000001</v>
      </c>
      <c r="F1267" s="21">
        <v>44899</v>
      </c>
      <c r="G1267" s="21">
        <v>44911</v>
      </c>
      <c r="H1267" s="20">
        <f t="shared" si="768"/>
        <v>12</v>
      </c>
      <c r="I1267" s="20">
        <f t="shared" si="769"/>
        <v>13276.560000000001</v>
      </c>
      <c r="J1267" s="20">
        <f t="shared" si="770"/>
        <v>72</v>
      </c>
      <c r="K1267" s="20">
        <f t="shared" si="771"/>
        <v>1034.3800000000001</v>
      </c>
      <c r="L1267" s="20">
        <f t="shared" si="772"/>
        <v>72</v>
      </c>
      <c r="M1267" s="20">
        <f t="shared" si="773"/>
        <v>63</v>
      </c>
      <c r="N1267" s="20">
        <f t="shared" si="774"/>
        <v>79659.360000000015</v>
      </c>
      <c r="O1267" s="20">
        <f t="shared" si="775"/>
        <v>69701.94</v>
      </c>
      <c r="P1267">
        <v>50215090</v>
      </c>
      <c r="Q1267" t="s">
        <v>2225</v>
      </c>
      <c r="R1267" t="s">
        <v>2099</v>
      </c>
      <c r="S1267" t="e">
        <v>#NAME?</v>
      </c>
      <c r="T1267" t="s">
        <v>2411</v>
      </c>
      <c r="U1267">
        <v>8405</v>
      </c>
      <c r="V1267" s="17">
        <v>44911</v>
      </c>
    </row>
    <row r="1268" spans="1:22" x14ac:dyDescent="0.25">
      <c r="A1268" s="20" t="s">
        <v>1252</v>
      </c>
      <c r="B1268" s="21">
        <v>41470</v>
      </c>
      <c r="C1268" s="21">
        <v>41470</v>
      </c>
      <c r="D1268" s="20">
        <v>60</v>
      </c>
      <c r="E1268" s="20">
        <v>497</v>
      </c>
      <c r="F1268" s="21">
        <v>41560</v>
      </c>
      <c r="G1268" s="21">
        <v>44911</v>
      </c>
      <c r="H1268" s="20">
        <f t="shared" si="768"/>
        <v>3351</v>
      </c>
      <c r="I1268" s="20">
        <f t="shared" si="769"/>
        <v>1665447</v>
      </c>
      <c r="J1268" s="20">
        <f t="shared" si="770"/>
        <v>3411</v>
      </c>
      <c r="K1268" s="20">
        <f t="shared" si="771"/>
        <v>-2914</v>
      </c>
      <c r="L1268" s="20">
        <f t="shared" si="772"/>
        <v>3441</v>
      </c>
      <c r="M1268" s="20">
        <f t="shared" si="773"/>
        <v>3441</v>
      </c>
      <c r="N1268" s="20">
        <f t="shared" si="774"/>
        <v>1710177</v>
      </c>
      <c r="O1268" s="20">
        <f t="shared" si="775"/>
        <v>1710177</v>
      </c>
      <c r="P1268">
        <v>88888886</v>
      </c>
      <c r="Q1268" t="s">
        <v>2217</v>
      </c>
      <c r="T1268" t="s">
        <v>2412</v>
      </c>
      <c r="U1268">
        <v>8427</v>
      </c>
      <c r="V1268" s="17">
        <v>44911</v>
      </c>
    </row>
    <row r="1269" spans="1:22" x14ac:dyDescent="0.25">
      <c r="A1269" s="20" t="s">
        <v>1253</v>
      </c>
      <c r="B1269" s="21">
        <v>42493</v>
      </c>
      <c r="C1269" s="21">
        <v>44893</v>
      </c>
      <c r="D1269" s="20">
        <v>60</v>
      </c>
      <c r="E1269" s="20">
        <v>254.87</v>
      </c>
      <c r="F1269" s="21">
        <v>42553</v>
      </c>
      <c r="G1269" s="21">
        <v>44893</v>
      </c>
      <c r="H1269" s="20">
        <f t="shared" si="768"/>
        <v>2340</v>
      </c>
      <c r="I1269" s="20">
        <f t="shared" si="769"/>
        <v>596395.80000000005</v>
      </c>
      <c r="J1269" s="20">
        <f t="shared" si="770"/>
        <v>2400</v>
      </c>
      <c r="K1269" s="20">
        <f t="shared" si="771"/>
        <v>-2145.13</v>
      </c>
      <c r="L1269" s="20">
        <f t="shared" si="772"/>
        <v>2400</v>
      </c>
      <c r="M1269" s="20">
        <f t="shared" si="773"/>
        <v>0</v>
      </c>
      <c r="N1269" s="20">
        <f t="shared" si="774"/>
        <v>611688</v>
      </c>
      <c r="O1269" s="20">
        <f t="shared" si="775"/>
        <v>0</v>
      </c>
      <c r="P1269">
        <v>80223170</v>
      </c>
      <c r="Q1269" t="s">
        <v>2175</v>
      </c>
      <c r="R1269" t="s">
        <v>2111</v>
      </c>
      <c r="S1269" t="s">
        <v>2175</v>
      </c>
      <c r="T1269" t="s">
        <v>2412</v>
      </c>
      <c r="U1269">
        <v>8023</v>
      </c>
      <c r="V1269" s="17">
        <v>44893</v>
      </c>
    </row>
    <row r="1270" spans="1:22" x14ac:dyDescent="0.25">
      <c r="A1270" s="20" t="s">
        <v>1254</v>
      </c>
      <c r="B1270" s="21">
        <v>44893</v>
      </c>
      <c r="C1270" s="21">
        <v>44893</v>
      </c>
      <c r="D1270" s="20">
        <v>60</v>
      </c>
      <c r="E1270" s="20">
        <v>24.01</v>
      </c>
      <c r="F1270" s="21">
        <v>44953</v>
      </c>
      <c r="G1270" s="21">
        <v>44893</v>
      </c>
      <c r="H1270" s="20">
        <f t="shared" si="768"/>
        <v>-60</v>
      </c>
      <c r="I1270" s="20">
        <f t="shared" si="769"/>
        <v>-1440.6000000000001</v>
      </c>
      <c r="J1270" s="20">
        <f t="shared" si="770"/>
        <v>0</v>
      </c>
      <c r="K1270" s="20">
        <f t="shared" si="771"/>
        <v>24.01</v>
      </c>
      <c r="L1270" s="20">
        <f t="shared" si="772"/>
        <v>0</v>
      </c>
      <c r="M1270" s="20">
        <f t="shared" si="773"/>
        <v>0</v>
      </c>
      <c r="N1270" s="20">
        <f t="shared" si="774"/>
        <v>0</v>
      </c>
      <c r="O1270" s="20">
        <f t="shared" si="775"/>
        <v>0</v>
      </c>
      <c r="P1270">
        <v>60331010</v>
      </c>
      <c r="Q1270" t="s">
        <v>2166</v>
      </c>
      <c r="R1270" t="s">
        <v>2101</v>
      </c>
      <c r="S1270" t="s">
        <v>2166</v>
      </c>
      <c r="T1270" t="s">
        <v>2412</v>
      </c>
      <c r="U1270">
        <v>8023</v>
      </c>
      <c r="V1270" s="17">
        <v>44893</v>
      </c>
    </row>
    <row r="1271" spans="1:22" x14ac:dyDescent="0.25">
      <c r="A1271" s="20" t="s">
        <v>1255</v>
      </c>
      <c r="B1271" s="21">
        <v>44694</v>
      </c>
      <c r="C1271" s="21">
        <v>44722</v>
      </c>
      <c r="D1271" s="20">
        <v>60</v>
      </c>
      <c r="E1271" s="20">
        <v>54.02</v>
      </c>
      <c r="F1271" s="21">
        <v>44780</v>
      </c>
      <c r="G1271" s="21">
        <v>44837</v>
      </c>
      <c r="H1271" s="20">
        <f t="shared" si="768"/>
        <v>57</v>
      </c>
      <c r="I1271" s="20">
        <f t="shared" si="769"/>
        <v>3079.1400000000003</v>
      </c>
      <c r="J1271" s="20">
        <f t="shared" si="770"/>
        <v>117</v>
      </c>
      <c r="K1271" s="20">
        <f t="shared" si="771"/>
        <v>-62.98</v>
      </c>
      <c r="L1271" s="20">
        <f t="shared" si="772"/>
        <v>143</v>
      </c>
      <c r="M1271" s="20">
        <f t="shared" si="773"/>
        <v>115</v>
      </c>
      <c r="N1271" s="20">
        <f t="shared" si="774"/>
        <v>7724.8600000000006</v>
      </c>
      <c r="O1271" s="20">
        <f t="shared" si="775"/>
        <v>6212.3</v>
      </c>
      <c r="P1271">
        <v>50351010</v>
      </c>
      <c r="Q1271" t="s">
        <v>2169</v>
      </c>
      <c r="R1271" t="s">
        <v>2104</v>
      </c>
      <c r="S1271" t="s">
        <v>2169</v>
      </c>
      <c r="T1271" t="s">
        <v>2413</v>
      </c>
      <c r="U1271">
        <v>6947</v>
      </c>
      <c r="V1271" s="17">
        <v>44837</v>
      </c>
    </row>
    <row r="1272" spans="1:22" x14ac:dyDescent="0.25">
      <c r="A1272" s="20" t="s">
        <v>1256</v>
      </c>
      <c r="B1272" s="21">
        <v>44727</v>
      </c>
      <c r="C1272" s="21">
        <v>44736</v>
      </c>
      <c r="D1272" s="20">
        <v>60</v>
      </c>
      <c r="E1272" s="20">
        <v>293.56</v>
      </c>
      <c r="F1272" s="21">
        <v>44788</v>
      </c>
      <c r="G1272" s="21">
        <v>44837</v>
      </c>
      <c r="H1272" s="20">
        <f t="shared" ref="H1272:H1274" si="776">G1272-F1272</f>
        <v>49</v>
      </c>
      <c r="I1272" s="20">
        <f t="shared" ref="I1272:I1274" si="777">E1272*H1272</f>
        <v>14384.44</v>
      </c>
      <c r="J1272" s="20">
        <f t="shared" ref="J1272:J1274" si="778">H1272+D1272</f>
        <v>109</v>
      </c>
      <c r="K1272" s="20">
        <f t="shared" ref="K1272:K1274" si="779">E1272-J1272</f>
        <v>184.56</v>
      </c>
      <c r="L1272" s="20">
        <f t="shared" ref="L1272:L1274" si="780">G1272-B1272</f>
        <v>110</v>
      </c>
      <c r="M1272" s="20">
        <f t="shared" ref="M1272:M1274" si="781">G1272-C1272</f>
        <v>101</v>
      </c>
      <c r="N1272" s="20">
        <f t="shared" ref="N1272:N1274" si="782">E1272*L1272</f>
        <v>32291.599999999999</v>
      </c>
      <c r="O1272" s="20">
        <f t="shared" ref="O1272:O1274" si="783">E1272*M1272</f>
        <v>29649.56</v>
      </c>
      <c r="P1272">
        <v>50121040</v>
      </c>
      <c r="Q1272" t="s">
        <v>2174</v>
      </c>
      <c r="R1272" t="s">
        <v>2109</v>
      </c>
      <c r="S1272" t="s">
        <v>2174</v>
      </c>
      <c r="T1272" t="s">
        <v>2414</v>
      </c>
      <c r="U1272">
        <v>6946</v>
      </c>
      <c r="V1272" s="17">
        <v>44837</v>
      </c>
    </row>
    <row r="1273" spans="1:22" x14ac:dyDescent="0.25">
      <c r="A1273" s="20" t="s">
        <v>1257</v>
      </c>
      <c r="B1273" s="21">
        <v>44733</v>
      </c>
      <c r="C1273" s="21">
        <v>44745</v>
      </c>
      <c r="D1273" s="20">
        <v>60</v>
      </c>
      <c r="E1273" s="20">
        <v>62.72</v>
      </c>
      <c r="F1273" s="21">
        <v>44793</v>
      </c>
      <c r="G1273" s="21">
        <v>44837</v>
      </c>
      <c r="H1273" s="20">
        <f t="shared" si="776"/>
        <v>44</v>
      </c>
      <c r="I1273" s="20">
        <f t="shared" si="777"/>
        <v>2759.68</v>
      </c>
      <c r="J1273" s="20">
        <f t="shared" si="778"/>
        <v>104</v>
      </c>
      <c r="K1273" s="20">
        <f t="shared" si="779"/>
        <v>-41.28</v>
      </c>
      <c r="L1273" s="20">
        <f t="shared" si="780"/>
        <v>104</v>
      </c>
      <c r="M1273" s="20">
        <f t="shared" si="781"/>
        <v>92</v>
      </c>
      <c r="N1273" s="20">
        <f t="shared" si="782"/>
        <v>6522.88</v>
      </c>
      <c r="O1273" s="20">
        <f t="shared" si="783"/>
        <v>5770.24</v>
      </c>
      <c r="P1273">
        <v>50121040</v>
      </c>
      <c r="Q1273" t="s">
        <v>2174</v>
      </c>
      <c r="R1273" t="s">
        <v>2109</v>
      </c>
      <c r="S1273" t="s">
        <v>2174</v>
      </c>
      <c r="T1273" t="s">
        <v>2414</v>
      </c>
      <c r="U1273">
        <v>6946</v>
      </c>
      <c r="V1273" s="17">
        <v>44837</v>
      </c>
    </row>
    <row r="1274" spans="1:22" x14ac:dyDescent="0.25">
      <c r="A1274" s="20" t="s">
        <v>1258</v>
      </c>
      <c r="B1274" s="21">
        <v>44826</v>
      </c>
      <c r="C1274" s="21">
        <v>44833</v>
      </c>
      <c r="D1274" s="20">
        <v>60</v>
      </c>
      <c r="E1274" s="22">
        <v>2338.4</v>
      </c>
      <c r="F1274" s="21">
        <v>44886</v>
      </c>
      <c r="G1274" s="21">
        <v>44860</v>
      </c>
      <c r="H1274" s="20">
        <f t="shared" si="776"/>
        <v>-26</v>
      </c>
      <c r="I1274" s="20">
        <f t="shared" si="777"/>
        <v>-60798.400000000001</v>
      </c>
      <c r="J1274" s="20">
        <f t="shared" si="778"/>
        <v>34</v>
      </c>
      <c r="K1274" s="20">
        <f t="shared" si="779"/>
        <v>2304.4</v>
      </c>
      <c r="L1274" s="20">
        <f t="shared" si="780"/>
        <v>34</v>
      </c>
      <c r="M1274" s="20">
        <f t="shared" si="781"/>
        <v>27</v>
      </c>
      <c r="N1274" s="20">
        <f t="shared" si="782"/>
        <v>79505.600000000006</v>
      </c>
      <c r="O1274" s="20">
        <f t="shared" si="783"/>
        <v>63136.800000000003</v>
      </c>
      <c r="P1274">
        <v>50211403</v>
      </c>
      <c r="Q1274" t="s">
        <v>2241</v>
      </c>
      <c r="R1274" t="s">
        <v>2126</v>
      </c>
      <c r="S1274" t="s">
        <v>2187</v>
      </c>
      <c r="T1274" t="s">
        <v>2415</v>
      </c>
      <c r="U1274">
        <v>7467</v>
      </c>
      <c r="V1274" s="17">
        <v>44860</v>
      </c>
    </row>
    <row r="1275" spans="1:22" x14ac:dyDescent="0.25">
      <c r="A1275" s="20" t="s">
        <v>1259</v>
      </c>
      <c r="B1275" s="21">
        <v>44635</v>
      </c>
      <c r="C1275" s="21">
        <v>44641</v>
      </c>
      <c r="D1275" s="20">
        <v>60</v>
      </c>
      <c r="E1275" s="22">
        <v>1894</v>
      </c>
      <c r="F1275" s="21">
        <v>44697</v>
      </c>
      <c r="G1275" s="21">
        <v>44844</v>
      </c>
      <c r="H1275" s="20">
        <f t="shared" ref="H1275:H1290" si="784">G1275-F1275</f>
        <v>147</v>
      </c>
      <c r="I1275" s="20">
        <f t="shared" ref="I1275:I1290" si="785">E1275*H1275</f>
        <v>278418</v>
      </c>
      <c r="J1275" s="20">
        <f t="shared" ref="J1275:J1290" si="786">H1275+D1275</f>
        <v>207</v>
      </c>
      <c r="K1275" s="20">
        <f t="shared" ref="K1275:K1290" si="787">E1275-J1275</f>
        <v>1687</v>
      </c>
      <c r="L1275" s="20">
        <f t="shared" ref="L1275:L1290" si="788">G1275-B1275</f>
        <v>209</v>
      </c>
      <c r="M1275" s="20">
        <f t="shared" ref="M1275:M1290" si="789">G1275-C1275</f>
        <v>203</v>
      </c>
      <c r="N1275" s="20">
        <f t="shared" ref="N1275:N1290" si="790">E1275*L1275</f>
        <v>395846</v>
      </c>
      <c r="O1275" s="20">
        <f t="shared" ref="O1275:O1290" si="791">E1275*M1275</f>
        <v>384482</v>
      </c>
      <c r="P1275">
        <v>50111010</v>
      </c>
      <c r="Q1275" t="s">
        <v>2208</v>
      </c>
      <c r="R1275" t="s">
        <v>2080</v>
      </c>
      <c r="S1275" t="s">
        <v>2150</v>
      </c>
      <c r="T1275" t="s">
        <v>2416</v>
      </c>
      <c r="U1275">
        <v>7174</v>
      </c>
      <c r="V1275" s="17">
        <v>44844</v>
      </c>
    </row>
    <row r="1276" spans="1:22" x14ac:dyDescent="0.25">
      <c r="A1276" s="20" t="s">
        <v>1260</v>
      </c>
      <c r="B1276" s="21">
        <v>44638</v>
      </c>
      <c r="C1276" s="21">
        <v>44643</v>
      </c>
      <c r="D1276" s="20">
        <v>60</v>
      </c>
      <c r="E1276" s="20">
        <v>473.5</v>
      </c>
      <c r="F1276" s="21">
        <v>44700</v>
      </c>
      <c r="G1276" s="21">
        <v>44844</v>
      </c>
      <c r="H1276" s="20">
        <f t="shared" si="784"/>
        <v>144</v>
      </c>
      <c r="I1276" s="20">
        <f t="shared" si="785"/>
        <v>68184</v>
      </c>
      <c r="J1276" s="20">
        <f t="shared" si="786"/>
        <v>204</v>
      </c>
      <c r="K1276" s="20">
        <f t="shared" si="787"/>
        <v>269.5</v>
      </c>
      <c r="L1276" s="20">
        <f t="shared" si="788"/>
        <v>206</v>
      </c>
      <c r="M1276" s="20">
        <f t="shared" si="789"/>
        <v>201</v>
      </c>
      <c r="N1276" s="20">
        <f t="shared" si="790"/>
        <v>97541</v>
      </c>
      <c r="O1276" s="20">
        <f t="shared" si="791"/>
        <v>95173.5</v>
      </c>
      <c r="P1276">
        <v>50111010</v>
      </c>
      <c r="Q1276" t="s">
        <v>2208</v>
      </c>
      <c r="R1276" t="s">
        <v>2080</v>
      </c>
      <c r="S1276" t="s">
        <v>2150</v>
      </c>
      <c r="T1276" t="s">
        <v>2416</v>
      </c>
      <c r="U1276">
        <v>7174</v>
      </c>
      <c r="V1276" s="17">
        <v>44844</v>
      </c>
    </row>
    <row r="1277" spans="1:22" x14ac:dyDescent="0.25">
      <c r="A1277" s="20" t="s">
        <v>1261</v>
      </c>
      <c r="B1277" s="21">
        <v>44638</v>
      </c>
      <c r="C1277" s="21">
        <v>44643</v>
      </c>
      <c r="D1277" s="20">
        <v>60</v>
      </c>
      <c r="E1277" s="22">
        <v>3408.96</v>
      </c>
      <c r="F1277" s="21">
        <v>44700</v>
      </c>
      <c r="G1277" s="21">
        <v>44844</v>
      </c>
      <c r="H1277" s="20">
        <f t="shared" si="784"/>
        <v>144</v>
      </c>
      <c r="I1277" s="20">
        <f t="shared" si="785"/>
        <v>490890.23999999999</v>
      </c>
      <c r="J1277" s="20">
        <f t="shared" si="786"/>
        <v>204</v>
      </c>
      <c r="K1277" s="20">
        <f t="shared" si="787"/>
        <v>3204.96</v>
      </c>
      <c r="L1277" s="20">
        <f t="shared" si="788"/>
        <v>206</v>
      </c>
      <c r="M1277" s="20">
        <f t="shared" si="789"/>
        <v>201</v>
      </c>
      <c r="N1277" s="20">
        <f t="shared" si="790"/>
        <v>702245.76</v>
      </c>
      <c r="O1277" s="20">
        <f t="shared" si="791"/>
        <v>685200.96</v>
      </c>
      <c r="P1277">
        <v>50111010</v>
      </c>
      <c r="Q1277" t="s">
        <v>2208</v>
      </c>
      <c r="R1277" t="s">
        <v>2080</v>
      </c>
      <c r="S1277" t="s">
        <v>2150</v>
      </c>
      <c r="T1277" t="s">
        <v>2416</v>
      </c>
      <c r="U1277">
        <v>7174</v>
      </c>
      <c r="V1277" s="17">
        <v>44844</v>
      </c>
    </row>
    <row r="1278" spans="1:22" x14ac:dyDescent="0.25">
      <c r="A1278" s="20" t="s">
        <v>1262</v>
      </c>
      <c r="B1278" s="21">
        <v>44652</v>
      </c>
      <c r="C1278" s="21">
        <v>44678</v>
      </c>
      <c r="D1278" s="20">
        <v>60</v>
      </c>
      <c r="E1278" s="22">
        <v>3640</v>
      </c>
      <c r="F1278" s="21">
        <v>44719</v>
      </c>
      <c r="G1278" s="21">
        <v>44844</v>
      </c>
      <c r="H1278" s="20">
        <f t="shared" si="784"/>
        <v>125</v>
      </c>
      <c r="I1278" s="20">
        <f t="shared" si="785"/>
        <v>455000</v>
      </c>
      <c r="J1278" s="20">
        <f t="shared" si="786"/>
        <v>185</v>
      </c>
      <c r="K1278" s="20">
        <f t="shared" si="787"/>
        <v>3455</v>
      </c>
      <c r="L1278" s="20">
        <f t="shared" si="788"/>
        <v>192</v>
      </c>
      <c r="M1278" s="20">
        <f t="shared" si="789"/>
        <v>166</v>
      </c>
      <c r="N1278" s="20">
        <f t="shared" si="790"/>
        <v>698880</v>
      </c>
      <c r="O1278" s="20">
        <f t="shared" si="791"/>
        <v>604240</v>
      </c>
      <c r="P1278">
        <v>50111010</v>
      </c>
      <c r="Q1278" t="s">
        <v>2208</v>
      </c>
      <c r="R1278" t="s">
        <v>2080</v>
      </c>
      <c r="S1278" t="s">
        <v>2150</v>
      </c>
      <c r="T1278" t="s">
        <v>2416</v>
      </c>
      <c r="U1278">
        <v>7174</v>
      </c>
      <c r="V1278" s="17">
        <v>44844</v>
      </c>
    </row>
    <row r="1279" spans="1:22" x14ac:dyDescent="0.25">
      <c r="A1279" s="20" t="s">
        <v>1263</v>
      </c>
      <c r="B1279" s="21">
        <v>44655</v>
      </c>
      <c r="C1279" s="21">
        <v>44678</v>
      </c>
      <c r="D1279" s="20">
        <v>60</v>
      </c>
      <c r="E1279" s="22">
        <v>2266.44</v>
      </c>
      <c r="F1279" s="21">
        <v>44719</v>
      </c>
      <c r="G1279" s="21">
        <v>44844</v>
      </c>
      <c r="H1279" s="20">
        <f t="shared" si="784"/>
        <v>125</v>
      </c>
      <c r="I1279" s="20">
        <f t="shared" si="785"/>
        <v>283305</v>
      </c>
      <c r="J1279" s="20">
        <f t="shared" si="786"/>
        <v>185</v>
      </c>
      <c r="K1279" s="20">
        <f t="shared" si="787"/>
        <v>2081.44</v>
      </c>
      <c r="L1279" s="20">
        <f t="shared" si="788"/>
        <v>189</v>
      </c>
      <c r="M1279" s="20">
        <f t="shared" si="789"/>
        <v>166</v>
      </c>
      <c r="N1279" s="20">
        <f t="shared" si="790"/>
        <v>428357.16000000003</v>
      </c>
      <c r="O1279" s="20">
        <f t="shared" si="791"/>
        <v>376229.04000000004</v>
      </c>
      <c r="P1279">
        <v>50111010</v>
      </c>
      <c r="Q1279" t="s">
        <v>2208</v>
      </c>
      <c r="R1279" t="s">
        <v>2080</v>
      </c>
      <c r="S1279" t="s">
        <v>2150</v>
      </c>
      <c r="T1279" t="s">
        <v>2416</v>
      </c>
      <c r="U1279">
        <v>7174</v>
      </c>
      <c r="V1279" s="17">
        <v>44844</v>
      </c>
    </row>
    <row r="1280" spans="1:22" x14ac:dyDescent="0.25">
      <c r="A1280" s="20" t="s">
        <v>1264</v>
      </c>
      <c r="B1280" s="21">
        <v>44658</v>
      </c>
      <c r="C1280" s="21">
        <v>44678</v>
      </c>
      <c r="D1280" s="20">
        <v>60</v>
      </c>
      <c r="E1280" s="22">
        <v>14000.79</v>
      </c>
      <c r="F1280" s="21">
        <v>44720</v>
      </c>
      <c r="G1280" s="21">
        <v>44844</v>
      </c>
      <c r="H1280" s="20">
        <f t="shared" si="784"/>
        <v>124</v>
      </c>
      <c r="I1280" s="20">
        <f t="shared" si="785"/>
        <v>1736097.9600000002</v>
      </c>
      <c r="J1280" s="20">
        <f t="shared" si="786"/>
        <v>184</v>
      </c>
      <c r="K1280" s="20">
        <f t="shared" si="787"/>
        <v>13816.79</v>
      </c>
      <c r="L1280" s="20">
        <f t="shared" si="788"/>
        <v>186</v>
      </c>
      <c r="M1280" s="20">
        <f t="shared" si="789"/>
        <v>166</v>
      </c>
      <c r="N1280" s="20">
        <f t="shared" si="790"/>
        <v>2604146.94</v>
      </c>
      <c r="O1280" s="20">
        <f t="shared" si="791"/>
        <v>2324131.14</v>
      </c>
      <c r="P1280">
        <v>50111010</v>
      </c>
      <c r="Q1280" t="s">
        <v>2208</v>
      </c>
      <c r="R1280" t="s">
        <v>2080</v>
      </c>
      <c r="S1280" t="s">
        <v>2150</v>
      </c>
      <c r="T1280" t="s">
        <v>2416</v>
      </c>
      <c r="U1280">
        <v>7174</v>
      </c>
      <c r="V1280" s="17">
        <v>44844</v>
      </c>
    </row>
    <row r="1281" spans="1:22" x14ac:dyDescent="0.25">
      <c r="A1281" s="20" t="s">
        <v>1265</v>
      </c>
      <c r="B1281" s="21">
        <v>44659</v>
      </c>
      <c r="C1281" s="21">
        <v>44678</v>
      </c>
      <c r="D1281" s="20">
        <v>60</v>
      </c>
      <c r="E1281" s="22">
        <v>1515.2</v>
      </c>
      <c r="F1281" s="21">
        <v>44721</v>
      </c>
      <c r="G1281" s="21">
        <v>44844</v>
      </c>
      <c r="H1281" s="20">
        <f t="shared" si="784"/>
        <v>123</v>
      </c>
      <c r="I1281" s="20">
        <f t="shared" si="785"/>
        <v>186369.6</v>
      </c>
      <c r="J1281" s="20">
        <f t="shared" si="786"/>
        <v>183</v>
      </c>
      <c r="K1281" s="20">
        <f t="shared" si="787"/>
        <v>1332.2</v>
      </c>
      <c r="L1281" s="20">
        <f t="shared" si="788"/>
        <v>185</v>
      </c>
      <c r="M1281" s="20">
        <f t="shared" si="789"/>
        <v>166</v>
      </c>
      <c r="N1281" s="20">
        <f t="shared" si="790"/>
        <v>280312</v>
      </c>
      <c r="O1281" s="20">
        <f t="shared" si="791"/>
        <v>251523.20000000001</v>
      </c>
      <c r="P1281">
        <v>50111010</v>
      </c>
      <c r="Q1281" t="s">
        <v>2208</v>
      </c>
      <c r="R1281" t="s">
        <v>2080</v>
      </c>
      <c r="S1281" t="s">
        <v>2150</v>
      </c>
      <c r="T1281" t="s">
        <v>2416</v>
      </c>
      <c r="U1281">
        <v>7174</v>
      </c>
      <c r="V1281" s="17">
        <v>44844</v>
      </c>
    </row>
    <row r="1282" spans="1:22" x14ac:dyDescent="0.25">
      <c r="A1282" s="20" t="s">
        <v>1266</v>
      </c>
      <c r="B1282" s="21">
        <v>44659</v>
      </c>
      <c r="C1282" s="21">
        <v>44678</v>
      </c>
      <c r="D1282" s="20">
        <v>60</v>
      </c>
      <c r="E1282" s="22">
        <v>2548</v>
      </c>
      <c r="F1282" s="21">
        <v>44721</v>
      </c>
      <c r="G1282" s="21">
        <v>44844</v>
      </c>
      <c r="H1282" s="20">
        <f t="shared" si="784"/>
        <v>123</v>
      </c>
      <c r="I1282" s="20">
        <f t="shared" si="785"/>
        <v>313404</v>
      </c>
      <c r="J1282" s="20">
        <f t="shared" si="786"/>
        <v>183</v>
      </c>
      <c r="K1282" s="20">
        <f t="shared" si="787"/>
        <v>2365</v>
      </c>
      <c r="L1282" s="20">
        <f t="shared" si="788"/>
        <v>185</v>
      </c>
      <c r="M1282" s="20">
        <f t="shared" si="789"/>
        <v>166</v>
      </c>
      <c r="N1282" s="20">
        <f t="shared" si="790"/>
        <v>471380</v>
      </c>
      <c r="O1282" s="20">
        <f t="shared" si="791"/>
        <v>422968</v>
      </c>
      <c r="P1282">
        <v>50111010</v>
      </c>
      <c r="Q1282" t="s">
        <v>2208</v>
      </c>
      <c r="R1282" t="s">
        <v>2080</v>
      </c>
      <c r="S1282" t="s">
        <v>2150</v>
      </c>
      <c r="T1282" t="s">
        <v>2416</v>
      </c>
      <c r="U1282">
        <v>7174</v>
      </c>
      <c r="V1282" s="17">
        <v>44844</v>
      </c>
    </row>
    <row r="1283" spans="1:22" x14ac:dyDescent="0.25">
      <c r="A1283" s="20" t="s">
        <v>1267</v>
      </c>
      <c r="B1283" s="21">
        <v>44670</v>
      </c>
      <c r="C1283" s="21">
        <v>44682</v>
      </c>
      <c r="D1283" s="20">
        <v>60</v>
      </c>
      <c r="E1283" s="22">
        <v>1894</v>
      </c>
      <c r="F1283" s="21">
        <v>44732</v>
      </c>
      <c r="G1283" s="21">
        <v>44844</v>
      </c>
      <c r="H1283" s="20">
        <f t="shared" si="784"/>
        <v>112</v>
      </c>
      <c r="I1283" s="20">
        <f t="shared" si="785"/>
        <v>212128</v>
      </c>
      <c r="J1283" s="20">
        <f t="shared" si="786"/>
        <v>172</v>
      </c>
      <c r="K1283" s="20">
        <f t="shared" si="787"/>
        <v>1722</v>
      </c>
      <c r="L1283" s="20">
        <f t="shared" si="788"/>
        <v>174</v>
      </c>
      <c r="M1283" s="20">
        <f t="shared" si="789"/>
        <v>162</v>
      </c>
      <c r="N1283" s="20">
        <f t="shared" si="790"/>
        <v>329556</v>
      </c>
      <c r="O1283" s="20">
        <f t="shared" si="791"/>
        <v>306828</v>
      </c>
      <c r="P1283">
        <v>50111010</v>
      </c>
      <c r="Q1283" t="s">
        <v>2208</v>
      </c>
      <c r="R1283" t="s">
        <v>2080</v>
      </c>
      <c r="S1283" t="s">
        <v>2150</v>
      </c>
      <c r="T1283" t="s">
        <v>2416</v>
      </c>
      <c r="U1283">
        <v>7174</v>
      </c>
      <c r="V1283" s="17">
        <v>44844</v>
      </c>
    </row>
    <row r="1284" spans="1:22" x14ac:dyDescent="0.25">
      <c r="A1284" s="20" t="s">
        <v>1268</v>
      </c>
      <c r="B1284" s="21">
        <v>44672</v>
      </c>
      <c r="C1284" s="21">
        <v>44684</v>
      </c>
      <c r="D1284" s="20">
        <v>60</v>
      </c>
      <c r="E1284" s="22">
        <v>45371.25</v>
      </c>
      <c r="F1284" s="21">
        <v>44734</v>
      </c>
      <c r="G1284" s="21">
        <v>44917</v>
      </c>
      <c r="H1284" s="20">
        <f t="shared" si="784"/>
        <v>183</v>
      </c>
      <c r="I1284" s="20">
        <f t="shared" si="785"/>
        <v>8302938.75</v>
      </c>
      <c r="J1284" s="20">
        <f t="shared" si="786"/>
        <v>243</v>
      </c>
      <c r="K1284" s="20">
        <f t="shared" si="787"/>
        <v>45128.25</v>
      </c>
      <c r="L1284" s="20">
        <f t="shared" si="788"/>
        <v>245</v>
      </c>
      <c r="M1284" s="20">
        <f t="shared" si="789"/>
        <v>233</v>
      </c>
      <c r="N1284" s="20">
        <f t="shared" si="790"/>
        <v>11115956.25</v>
      </c>
      <c r="O1284" s="20">
        <f t="shared" si="791"/>
        <v>10571501.25</v>
      </c>
      <c r="P1284">
        <v>50111010</v>
      </c>
      <c r="Q1284" t="s">
        <v>2208</v>
      </c>
      <c r="R1284" t="s">
        <v>2080</v>
      </c>
      <c r="S1284" t="s">
        <v>2150</v>
      </c>
      <c r="T1284" t="s">
        <v>2416</v>
      </c>
      <c r="U1284">
        <v>8626</v>
      </c>
      <c r="V1284" s="17">
        <v>44917</v>
      </c>
    </row>
    <row r="1285" spans="1:22" x14ac:dyDescent="0.25">
      <c r="A1285" s="20" t="s">
        <v>1269</v>
      </c>
      <c r="B1285" s="21">
        <v>44811</v>
      </c>
      <c r="C1285" s="21">
        <v>44816</v>
      </c>
      <c r="D1285" s="20">
        <v>60</v>
      </c>
      <c r="E1285" s="22">
        <v>55856.6</v>
      </c>
      <c r="F1285" s="21">
        <v>44872</v>
      </c>
      <c r="G1285" s="21">
        <v>44858</v>
      </c>
      <c r="H1285" s="20">
        <f t="shared" si="784"/>
        <v>-14</v>
      </c>
      <c r="I1285" s="20">
        <f t="shared" si="785"/>
        <v>-781992.4</v>
      </c>
      <c r="J1285" s="20">
        <f t="shared" si="786"/>
        <v>46</v>
      </c>
      <c r="K1285" s="20">
        <f t="shared" si="787"/>
        <v>55810.6</v>
      </c>
      <c r="L1285" s="20">
        <f t="shared" si="788"/>
        <v>47</v>
      </c>
      <c r="M1285" s="20">
        <f t="shared" si="789"/>
        <v>42</v>
      </c>
      <c r="N1285" s="20">
        <f t="shared" si="790"/>
        <v>2625260.1999999997</v>
      </c>
      <c r="O1285" s="20">
        <f t="shared" si="791"/>
        <v>2345977.1999999997</v>
      </c>
      <c r="P1285">
        <v>50213080</v>
      </c>
      <c r="Q1285" t="s">
        <v>2252</v>
      </c>
      <c r="R1285" t="s">
        <v>2112</v>
      </c>
      <c r="S1285" t="s">
        <v>2176</v>
      </c>
      <c r="T1285" t="s">
        <v>2417</v>
      </c>
      <c r="U1285">
        <v>7382</v>
      </c>
      <c r="V1285" s="17">
        <v>44858</v>
      </c>
    </row>
    <row r="1286" spans="1:22" x14ac:dyDescent="0.25">
      <c r="A1286" s="20" t="s">
        <v>1270</v>
      </c>
      <c r="B1286" s="21">
        <v>44839</v>
      </c>
      <c r="C1286" s="21">
        <v>44845</v>
      </c>
      <c r="D1286" s="20">
        <v>60</v>
      </c>
      <c r="E1286" s="22">
        <v>63712.57</v>
      </c>
      <c r="F1286" s="21">
        <v>44900</v>
      </c>
      <c r="G1286" s="21">
        <v>44902</v>
      </c>
      <c r="H1286" s="20">
        <f t="shared" si="784"/>
        <v>2</v>
      </c>
      <c r="I1286" s="20">
        <f t="shared" si="785"/>
        <v>127425.14</v>
      </c>
      <c r="J1286" s="20">
        <f t="shared" si="786"/>
        <v>62</v>
      </c>
      <c r="K1286" s="20">
        <f t="shared" si="787"/>
        <v>63650.57</v>
      </c>
      <c r="L1286" s="20">
        <f t="shared" si="788"/>
        <v>63</v>
      </c>
      <c r="M1286" s="20">
        <f t="shared" si="789"/>
        <v>57</v>
      </c>
      <c r="N1286" s="20">
        <f t="shared" si="790"/>
        <v>4013891.91</v>
      </c>
      <c r="O1286" s="20">
        <f t="shared" si="791"/>
        <v>3631616.4899999998</v>
      </c>
      <c r="P1286">
        <v>50213080</v>
      </c>
      <c r="Q1286" t="s">
        <v>2252</v>
      </c>
      <c r="R1286" t="s">
        <v>2112</v>
      </c>
      <c r="S1286" t="s">
        <v>2176</v>
      </c>
      <c r="T1286" t="s">
        <v>2417</v>
      </c>
      <c r="U1286">
        <v>8216</v>
      </c>
      <c r="V1286" s="17">
        <v>44902</v>
      </c>
    </row>
    <row r="1287" spans="1:22" x14ac:dyDescent="0.25">
      <c r="A1287" s="20" t="s">
        <v>1271</v>
      </c>
      <c r="B1287" s="21">
        <v>44812</v>
      </c>
      <c r="C1287" s="21">
        <v>44816</v>
      </c>
      <c r="D1287" s="20">
        <v>60</v>
      </c>
      <c r="E1287" s="22">
        <v>205311.35</v>
      </c>
      <c r="F1287" s="21">
        <v>44872</v>
      </c>
      <c r="G1287" s="21">
        <v>44858</v>
      </c>
      <c r="H1287" s="20">
        <f t="shared" si="784"/>
        <v>-14</v>
      </c>
      <c r="I1287" s="20">
        <f t="shared" si="785"/>
        <v>-2874358.9</v>
      </c>
      <c r="J1287" s="20">
        <f t="shared" si="786"/>
        <v>46</v>
      </c>
      <c r="K1287" s="20">
        <f t="shared" si="787"/>
        <v>205265.35</v>
      </c>
      <c r="L1287" s="20">
        <f t="shared" si="788"/>
        <v>46</v>
      </c>
      <c r="M1287" s="20">
        <f t="shared" si="789"/>
        <v>42</v>
      </c>
      <c r="N1287" s="20">
        <f t="shared" si="790"/>
        <v>9444322.0999999996</v>
      </c>
      <c r="O1287" s="20">
        <f t="shared" si="791"/>
        <v>8623076.7000000011</v>
      </c>
      <c r="P1287">
        <v>50213120</v>
      </c>
      <c r="Q1287" t="s">
        <v>2253</v>
      </c>
      <c r="R1287" t="s">
        <v>2112</v>
      </c>
      <c r="S1287" t="s">
        <v>2176</v>
      </c>
      <c r="T1287" t="s">
        <v>2417</v>
      </c>
      <c r="U1287">
        <v>7383</v>
      </c>
      <c r="V1287" s="17">
        <v>44858</v>
      </c>
    </row>
    <row r="1288" spans="1:22" x14ac:dyDescent="0.25">
      <c r="A1288" s="20" t="s">
        <v>1272</v>
      </c>
      <c r="B1288" s="21">
        <v>44812</v>
      </c>
      <c r="C1288" s="21">
        <v>44816</v>
      </c>
      <c r="D1288" s="20">
        <v>60</v>
      </c>
      <c r="E1288" s="22">
        <v>66612.31</v>
      </c>
      <c r="F1288" s="21">
        <v>44872</v>
      </c>
      <c r="G1288" s="21">
        <v>44858</v>
      </c>
      <c r="H1288" s="20">
        <f t="shared" si="784"/>
        <v>-14</v>
      </c>
      <c r="I1288" s="20">
        <f t="shared" si="785"/>
        <v>-932572.34</v>
      </c>
      <c r="J1288" s="20">
        <f t="shared" si="786"/>
        <v>46</v>
      </c>
      <c r="K1288" s="20">
        <f t="shared" si="787"/>
        <v>66566.31</v>
      </c>
      <c r="L1288" s="20">
        <f t="shared" si="788"/>
        <v>46</v>
      </c>
      <c r="M1288" s="20">
        <f t="shared" si="789"/>
        <v>42</v>
      </c>
      <c r="N1288" s="20">
        <f t="shared" si="790"/>
        <v>3064166.26</v>
      </c>
      <c r="O1288" s="20">
        <f t="shared" si="791"/>
        <v>2797717.02</v>
      </c>
      <c r="P1288">
        <v>50213110</v>
      </c>
      <c r="Q1288" t="s">
        <v>2227</v>
      </c>
      <c r="R1288" t="s">
        <v>2112</v>
      </c>
      <c r="S1288" t="s">
        <v>2176</v>
      </c>
      <c r="T1288" t="s">
        <v>2417</v>
      </c>
      <c r="U1288">
        <v>7384</v>
      </c>
      <c r="V1288" s="17">
        <v>44858</v>
      </c>
    </row>
    <row r="1289" spans="1:22" x14ac:dyDescent="0.25">
      <c r="A1289" s="20" t="s">
        <v>1273</v>
      </c>
      <c r="B1289" s="21">
        <v>44839</v>
      </c>
      <c r="C1289" s="21">
        <v>44845</v>
      </c>
      <c r="D1289" s="20">
        <v>60</v>
      </c>
      <c r="E1289" s="22">
        <v>72720.69</v>
      </c>
      <c r="F1289" s="21">
        <v>44899</v>
      </c>
      <c r="G1289" s="21">
        <v>44902</v>
      </c>
      <c r="H1289" s="20">
        <f t="shared" si="784"/>
        <v>3</v>
      </c>
      <c r="I1289" s="20">
        <f t="shared" si="785"/>
        <v>218162.07</v>
      </c>
      <c r="J1289" s="20">
        <f t="shared" si="786"/>
        <v>63</v>
      </c>
      <c r="K1289" s="20">
        <f t="shared" si="787"/>
        <v>72657.69</v>
      </c>
      <c r="L1289" s="20">
        <f t="shared" si="788"/>
        <v>63</v>
      </c>
      <c r="M1289" s="20">
        <f t="shared" si="789"/>
        <v>57</v>
      </c>
      <c r="N1289" s="20">
        <f t="shared" si="790"/>
        <v>4581403.47</v>
      </c>
      <c r="O1289" s="20">
        <f t="shared" si="791"/>
        <v>4145079.33</v>
      </c>
      <c r="P1289">
        <v>50213110</v>
      </c>
      <c r="Q1289" t="s">
        <v>2227</v>
      </c>
      <c r="R1289" t="s">
        <v>2112</v>
      </c>
      <c r="S1289" t="s">
        <v>2176</v>
      </c>
      <c r="T1289" t="s">
        <v>2417</v>
      </c>
      <c r="U1289">
        <v>8218</v>
      </c>
      <c r="V1289" s="17">
        <v>44902</v>
      </c>
    </row>
    <row r="1290" spans="1:22" x14ac:dyDescent="0.25">
      <c r="A1290" s="20" t="s">
        <v>1274</v>
      </c>
      <c r="B1290" s="21">
        <v>44839</v>
      </c>
      <c r="C1290" s="21">
        <v>44845</v>
      </c>
      <c r="D1290" s="20">
        <v>60</v>
      </c>
      <c r="E1290" s="22">
        <v>202457.07</v>
      </c>
      <c r="F1290" s="21">
        <v>44899</v>
      </c>
      <c r="G1290" s="21">
        <v>44902</v>
      </c>
      <c r="H1290" s="20">
        <f t="shared" si="784"/>
        <v>3</v>
      </c>
      <c r="I1290" s="20">
        <f t="shared" si="785"/>
        <v>607371.21</v>
      </c>
      <c r="J1290" s="20">
        <f t="shared" si="786"/>
        <v>63</v>
      </c>
      <c r="K1290" s="20">
        <f t="shared" si="787"/>
        <v>202394.07</v>
      </c>
      <c r="L1290" s="20">
        <f t="shared" si="788"/>
        <v>63</v>
      </c>
      <c r="M1290" s="20">
        <f t="shared" si="789"/>
        <v>57</v>
      </c>
      <c r="N1290" s="20">
        <f t="shared" si="790"/>
        <v>12754795.41</v>
      </c>
      <c r="O1290" s="20">
        <f t="shared" si="791"/>
        <v>11540052.99</v>
      </c>
      <c r="P1290">
        <v>50213120</v>
      </c>
      <c r="Q1290" t="s">
        <v>2253</v>
      </c>
      <c r="R1290" t="s">
        <v>2112</v>
      </c>
      <c r="S1290" t="s">
        <v>2176</v>
      </c>
      <c r="T1290" t="s">
        <v>2417</v>
      </c>
      <c r="U1290">
        <v>8217</v>
      </c>
      <c r="V1290" s="17">
        <v>44902</v>
      </c>
    </row>
    <row r="1291" spans="1:22" x14ac:dyDescent="0.25">
      <c r="A1291" s="20" t="s">
        <v>1282</v>
      </c>
      <c r="B1291" s="21">
        <v>44781</v>
      </c>
      <c r="C1291" s="21">
        <v>44784</v>
      </c>
      <c r="D1291" s="20">
        <v>60</v>
      </c>
      <c r="E1291" s="22">
        <v>171663.98</v>
      </c>
      <c r="F1291" s="21">
        <v>44843</v>
      </c>
      <c r="G1291" s="21">
        <v>44860</v>
      </c>
      <c r="H1291" s="20">
        <f t="shared" ref="H1291:H1294" si="792">G1291-F1291</f>
        <v>17</v>
      </c>
      <c r="I1291" s="20">
        <f t="shared" ref="I1291:I1294" si="793">E1291*H1291</f>
        <v>2918287.66</v>
      </c>
      <c r="J1291" s="20">
        <f t="shared" ref="J1291:J1294" si="794">H1291+D1291</f>
        <v>77</v>
      </c>
      <c r="K1291" s="20">
        <f t="shared" ref="K1291:K1294" si="795">E1291-J1291</f>
        <v>171586.98</v>
      </c>
      <c r="L1291" s="20">
        <f t="shared" ref="L1291:L1294" si="796">G1291-B1291</f>
        <v>79</v>
      </c>
      <c r="M1291" s="20">
        <f t="shared" ref="M1291:M1294" si="797">G1291-C1291</f>
        <v>76</v>
      </c>
      <c r="N1291" s="20">
        <f t="shared" ref="N1291:N1294" si="798">E1291*L1291</f>
        <v>13561454.42</v>
      </c>
      <c r="O1291" s="20">
        <f t="shared" ref="O1291:O1294" si="799">E1291*M1291</f>
        <v>13046462.48</v>
      </c>
      <c r="P1291">
        <v>50211104</v>
      </c>
      <c r="Q1291" t="s">
        <v>2247</v>
      </c>
      <c r="R1291" t="s">
        <v>2091</v>
      </c>
      <c r="S1291" t="e">
        <v>#NAME?</v>
      </c>
      <c r="T1291" t="s">
        <v>2313</v>
      </c>
      <c r="U1291">
        <v>7510</v>
      </c>
      <c r="V1291" s="17">
        <v>44860</v>
      </c>
    </row>
    <row r="1292" spans="1:22" x14ac:dyDescent="0.25">
      <c r="A1292" s="20" t="s">
        <v>1283</v>
      </c>
      <c r="B1292" s="21">
        <v>44781</v>
      </c>
      <c r="C1292" s="21">
        <v>44784</v>
      </c>
      <c r="D1292" s="20">
        <v>60</v>
      </c>
      <c r="E1292" s="22">
        <v>31972.33</v>
      </c>
      <c r="F1292" s="21">
        <v>44841</v>
      </c>
      <c r="G1292" s="21">
        <v>44861</v>
      </c>
      <c r="H1292" s="20">
        <f t="shared" si="792"/>
        <v>20</v>
      </c>
      <c r="I1292" s="20">
        <f t="shared" si="793"/>
        <v>639446.60000000009</v>
      </c>
      <c r="J1292" s="20">
        <f t="shared" si="794"/>
        <v>80</v>
      </c>
      <c r="K1292" s="20">
        <f t="shared" si="795"/>
        <v>31892.33</v>
      </c>
      <c r="L1292" s="20">
        <f t="shared" si="796"/>
        <v>80</v>
      </c>
      <c r="M1292" s="20">
        <f t="shared" si="797"/>
        <v>77</v>
      </c>
      <c r="N1292" s="20">
        <f t="shared" si="798"/>
        <v>2557786.4000000004</v>
      </c>
      <c r="O1292" s="20">
        <f t="shared" si="799"/>
        <v>2461869.41</v>
      </c>
      <c r="P1292">
        <v>50211121</v>
      </c>
      <c r="Q1292" t="s">
        <v>2226</v>
      </c>
      <c r="R1292" t="s">
        <v>2083</v>
      </c>
      <c r="S1292" t="s">
        <v>2153</v>
      </c>
      <c r="T1292" t="s">
        <v>2313</v>
      </c>
      <c r="U1292">
        <v>7555</v>
      </c>
      <c r="V1292" s="17">
        <v>44861</v>
      </c>
    </row>
    <row r="1293" spans="1:22" x14ac:dyDescent="0.25">
      <c r="A1293" s="20" t="s">
        <v>1275</v>
      </c>
      <c r="B1293" s="21">
        <v>44809</v>
      </c>
      <c r="C1293" s="21">
        <v>44811</v>
      </c>
      <c r="D1293" s="20">
        <v>60</v>
      </c>
      <c r="E1293" s="22">
        <v>172124.28</v>
      </c>
      <c r="F1293" s="21">
        <v>44869</v>
      </c>
      <c r="G1293" s="21">
        <v>44889</v>
      </c>
      <c r="H1293" s="20">
        <f t="shared" si="792"/>
        <v>20</v>
      </c>
      <c r="I1293" s="20">
        <f t="shared" si="793"/>
        <v>3442485.6</v>
      </c>
      <c r="J1293" s="20">
        <f t="shared" si="794"/>
        <v>80</v>
      </c>
      <c r="K1293" s="20">
        <f t="shared" si="795"/>
        <v>172044.28</v>
      </c>
      <c r="L1293" s="20">
        <f t="shared" si="796"/>
        <v>80</v>
      </c>
      <c r="M1293" s="20">
        <f t="shared" si="797"/>
        <v>78</v>
      </c>
      <c r="N1293" s="20">
        <f t="shared" si="798"/>
        <v>13769942.4</v>
      </c>
      <c r="O1293" s="20">
        <f t="shared" si="799"/>
        <v>13425693.84</v>
      </c>
      <c r="P1293">
        <v>50211104</v>
      </c>
      <c r="Q1293" t="s">
        <v>2247</v>
      </c>
      <c r="R1293" t="s">
        <v>2091</v>
      </c>
      <c r="S1293" t="e">
        <v>#NAME?</v>
      </c>
      <c r="T1293" t="s">
        <v>2313</v>
      </c>
      <c r="U1293">
        <v>8002</v>
      </c>
      <c r="V1293" s="17">
        <v>44889</v>
      </c>
    </row>
    <row r="1294" spans="1:22" x14ac:dyDescent="0.25">
      <c r="A1294" s="20" t="s">
        <v>1276</v>
      </c>
      <c r="B1294" s="21">
        <v>44814</v>
      </c>
      <c r="C1294" s="21">
        <v>44816</v>
      </c>
      <c r="D1294" s="20">
        <v>60</v>
      </c>
      <c r="E1294" s="22">
        <v>31506.74</v>
      </c>
      <c r="F1294" s="21">
        <v>44874</v>
      </c>
      <c r="G1294" s="21">
        <v>44890</v>
      </c>
      <c r="H1294" s="20">
        <f t="shared" si="792"/>
        <v>16</v>
      </c>
      <c r="I1294" s="20">
        <f t="shared" si="793"/>
        <v>504107.84</v>
      </c>
      <c r="J1294" s="20">
        <f t="shared" si="794"/>
        <v>76</v>
      </c>
      <c r="K1294" s="20">
        <f t="shared" si="795"/>
        <v>31430.74</v>
      </c>
      <c r="L1294" s="20">
        <f t="shared" si="796"/>
        <v>76</v>
      </c>
      <c r="M1294" s="20">
        <f t="shared" si="797"/>
        <v>74</v>
      </c>
      <c r="N1294" s="20">
        <f t="shared" si="798"/>
        <v>2394512.2400000002</v>
      </c>
      <c r="O1294" s="20">
        <f t="shared" si="799"/>
        <v>2331498.7600000002</v>
      </c>
      <c r="P1294">
        <v>50211121</v>
      </c>
      <c r="Q1294" t="s">
        <v>2226</v>
      </c>
      <c r="R1294" t="s">
        <v>2083</v>
      </c>
      <c r="S1294" t="s">
        <v>2153</v>
      </c>
      <c r="T1294" t="s">
        <v>2313</v>
      </c>
      <c r="U1294">
        <v>8015</v>
      </c>
      <c r="V1294" s="17">
        <v>44890</v>
      </c>
    </row>
    <row r="1295" spans="1:22" x14ac:dyDescent="0.25">
      <c r="A1295" s="20" t="s">
        <v>326</v>
      </c>
      <c r="B1295" s="21">
        <v>44782</v>
      </c>
      <c r="C1295" s="21">
        <v>44784</v>
      </c>
      <c r="D1295" s="20">
        <v>60</v>
      </c>
      <c r="E1295" s="22">
        <v>48391.94</v>
      </c>
      <c r="F1295" s="21">
        <v>44842</v>
      </c>
      <c r="G1295" s="21">
        <v>44860</v>
      </c>
      <c r="H1295" s="20">
        <f t="shared" ref="H1295:H1309" si="800">G1295-F1295</f>
        <v>18</v>
      </c>
      <c r="I1295" s="20">
        <f t="shared" ref="I1295:I1309" si="801">E1295*H1295</f>
        <v>871054.92</v>
      </c>
      <c r="J1295" s="20">
        <f t="shared" ref="J1295:J1309" si="802">H1295+D1295</f>
        <v>78</v>
      </c>
      <c r="K1295" s="20">
        <f t="shared" ref="K1295:K1309" si="803">E1295-J1295</f>
        <v>48313.94</v>
      </c>
      <c r="L1295" s="20">
        <f t="shared" ref="L1295:L1309" si="804">G1295-B1295</f>
        <v>78</v>
      </c>
      <c r="M1295" s="20">
        <f t="shared" ref="M1295:M1309" si="805">G1295-C1295</f>
        <v>76</v>
      </c>
      <c r="N1295" s="20">
        <f t="shared" ref="N1295:N1309" si="806">E1295*L1295</f>
        <v>3774571.3200000003</v>
      </c>
      <c r="O1295" s="20">
        <f t="shared" ref="O1295:O1309" si="807">E1295*M1295</f>
        <v>3677787.4400000004</v>
      </c>
      <c r="P1295">
        <v>50211104</v>
      </c>
      <c r="Q1295" t="s">
        <v>2247</v>
      </c>
      <c r="R1295" t="s">
        <v>2091</v>
      </c>
      <c r="S1295" t="e">
        <v>#NAME?</v>
      </c>
      <c r="T1295" t="s">
        <v>2369</v>
      </c>
      <c r="U1295">
        <v>7468</v>
      </c>
      <c r="V1295" s="17">
        <v>44860</v>
      </c>
    </row>
    <row r="1296" spans="1:22" x14ac:dyDescent="0.25">
      <c r="A1296" s="20" t="s">
        <v>327</v>
      </c>
      <c r="B1296" s="21">
        <v>44782</v>
      </c>
      <c r="C1296" s="21">
        <v>44791</v>
      </c>
      <c r="D1296" s="20">
        <v>60</v>
      </c>
      <c r="E1296" s="22">
        <v>30998.34</v>
      </c>
      <c r="F1296" s="21">
        <v>44844</v>
      </c>
      <c r="G1296" s="21">
        <v>44861</v>
      </c>
      <c r="H1296" s="20">
        <f t="shared" si="800"/>
        <v>17</v>
      </c>
      <c r="I1296" s="20">
        <f t="shared" si="801"/>
        <v>526971.78</v>
      </c>
      <c r="J1296" s="20">
        <f t="shared" si="802"/>
        <v>77</v>
      </c>
      <c r="K1296" s="20">
        <f t="shared" si="803"/>
        <v>30921.34</v>
      </c>
      <c r="L1296" s="20">
        <f t="shared" si="804"/>
        <v>79</v>
      </c>
      <c r="M1296" s="20">
        <f t="shared" si="805"/>
        <v>70</v>
      </c>
      <c r="N1296" s="20">
        <f t="shared" si="806"/>
        <v>2448868.86</v>
      </c>
      <c r="O1296" s="20">
        <f t="shared" si="807"/>
        <v>2169883.7999999998</v>
      </c>
      <c r="P1296">
        <v>50211121</v>
      </c>
      <c r="Q1296" t="s">
        <v>2226</v>
      </c>
      <c r="R1296" t="s">
        <v>2083</v>
      </c>
      <c r="S1296" t="s">
        <v>2153</v>
      </c>
      <c r="T1296" t="s">
        <v>2369</v>
      </c>
      <c r="U1296">
        <v>7540</v>
      </c>
      <c r="V1296" s="17">
        <v>44861</v>
      </c>
    </row>
    <row r="1297" spans="1:22" x14ac:dyDescent="0.25">
      <c r="A1297" s="20" t="s">
        <v>531</v>
      </c>
      <c r="B1297" s="21">
        <v>44782</v>
      </c>
      <c r="C1297" s="21">
        <v>44789</v>
      </c>
      <c r="D1297" s="20">
        <v>60</v>
      </c>
      <c r="E1297" s="22">
        <v>90102.04</v>
      </c>
      <c r="F1297" s="21">
        <v>44844</v>
      </c>
      <c r="G1297" s="21">
        <v>44860</v>
      </c>
      <c r="H1297" s="20">
        <f t="shared" si="800"/>
        <v>16</v>
      </c>
      <c r="I1297" s="20">
        <f t="shared" si="801"/>
        <v>1441632.64</v>
      </c>
      <c r="J1297" s="20">
        <f t="shared" si="802"/>
        <v>76</v>
      </c>
      <c r="K1297" s="20">
        <f t="shared" si="803"/>
        <v>90026.04</v>
      </c>
      <c r="L1297" s="20">
        <f t="shared" si="804"/>
        <v>78</v>
      </c>
      <c r="M1297" s="20">
        <f t="shared" si="805"/>
        <v>71</v>
      </c>
      <c r="N1297" s="20">
        <f t="shared" si="806"/>
        <v>7027959.1199999992</v>
      </c>
      <c r="O1297" s="20">
        <f t="shared" si="807"/>
        <v>6397244.8399999999</v>
      </c>
      <c r="P1297">
        <v>50211104</v>
      </c>
      <c r="Q1297" t="s">
        <v>2247</v>
      </c>
      <c r="R1297" t="s">
        <v>2091</v>
      </c>
      <c r="S1297" t="e">
        <v>#NAME?</v>
      </c>
      <c r="T1297" t="s">
        <v>2369</v>
      </c>
      <c r="U1297">
        <v>7468</v>
      </c>
      <c r="V1297" s="17">
        <v>44860</v>
      </c>
    </row>
    <row r="1298" spans="1:22" x14ac:dyDescent="0.25">
      <c r="A1298" s="20" t="s">
        <v>870</v>
      </c>
      <c r="B1298" s="21">
        <v>44782</v>
      </c>
      <c r="C1298" s="21">
        <v>44784</v>
      </c>
      <c r="D1298" s="20">
        <v>60</v>
      </c>
      <c r="E1298" s="22">
        <v>14089.95</v>
      </c>
      <c r="F1298" s="21">
        <v>44842</v>
      </c>
      <c r="G1298" s="21">
        <v>44861</v>
      </c>
      <c r="H1298" s="20">
        <f t="shared" si="800"/>
        <v>19</v>
      </c>
      <c r="I1298" s="20">
        <f t="shared" si="801"/>
        <v>267709.05</v>
      </c>
      <c r="J1298" s="20">
        <f t="shared" si="802"/>
        <v>79</v>
      </c>
      <c r="K1298" s="20">
        <f t="shared" si="803"/>
        <v>14010.95</v>
      </c>
      <c r="L1298" s="20">
        <f t="shared" si="804"/>
        <v>79</v>
      </c>
      <c r="M1298" s="20">
        <f t="shared" si="805"/>
        <v>77</v>
      </c>
      <c r="N1298" s="20">
        <f t="shared" si="806"/>
        <v>1113106.05</v>
      </c>
      <c r="O1298" s="20">
        <f t="shared" si="807"/>
        <v>1084926.1500000001</v>
      </c>
      <c r="P1298">
        <v>50211121</v>
      </c>
      <c r="Q1298" t="s">
        <v>2226</v>
      </c>
      <c r="R1298" t="s">
        <v>2083</v>
      </c>
      <c r="S1298" t="s">
        <v>2153</v>
      </c>
      <c r="T1298" t="s">
        <v>2369</v>
      </c>
      <c r="U1298">
        <v>7540</v>
      </c>
      <c r="V1298" s="17">
        <v>44861</v>
      </c>
    </row>
    <row r="1299" spans="1:22" x14ac:dyDescent="0.25">
      <c r="A1299" s="20" t="s">
        <v>871</v>
      </c>
      <c r="B1299" s="21">
        <v>44809</v>
      </c>
      <c r="C1299" s="21">
        <v>44811</v>
      </c>
      <c r="D1299" s="20">
        <v>60</v>
      </c>
      <c r="E1299" s="22">
        <v>45878.55</v>
      </c>
      <c r="F1299" s="21">
        <v>44871</v>
      </c>
      <c r="G1299" s="21">
        <v>44889</v>
      </c>
      <c r="H1299" s="20">
        <f t="shared" si="800"/>
        <v>18</v>
      </c>
      <c r="I1299" s="20">
        <f t="shared" si="801"/>
        <v>825813.9</v>
      </c>
      <c r="J1299" s="20">
        <f t="shared" si="802"/>
        <v>78</v>
      </c>
      <c r="K1299" s="20">
        <f t="shared" si="803"/>
        <v>45800.55</v>
      </c>
      <c r="L1299" s="20">
        <f t="shared" si="804"/>
        <v>80</v>
      </c>
      <c r="M1299" s="20">
        <f t="shared" si="805"/>
        <v>78</v>
      </c>
      <c r="N1299" s="20">
        <f t="shared" si="806"/>
        <v>3670284</v>
      </c>
      <c r="O1299" s="20">
        <f t="shared" si="807"/>
        <v>3578526.9000000004</v>
      </c>
      <c r="P1299">
        <v>50211104</v>
      </c>
      <c r="Q1299" t="s">
        <v>2247</v>
      </c>
      <c r="R1299" t="s">
        <v>2091</v>
      </c>
      <c r="S1299" t="e">
        <v>#NAME?</v>
      </c>
      <c r="T1299" t="s">
        <v>2369</v>
      </c>
      <c r="U1299">
        <v>8006</v>
      </c>
      <c r="V1299" s="17">
        <v>44889</v>
      </c>
    </row>
    <row r="1300" spans="1:22" x14ac:dyDescent="0.25">
      <c r="A1300" s="20" t="s">
        <v>170</v>
      </c>
      <c r="B1300" s="21">
        <v>44809</v>
      </c>
      <c r="C1300" s="21">
        <v>44812</v>
      </c>
      <c r="D1300" s="20">
        <v>60</v>
      </c>
      <c r="E1300" s="22">
        <v>90395.85</v>
      </c>
      <c r="F1300" s="21">
        <v>44871</v>
      </c>
      <c r="G1300" s="21">
        <v>44889</v>
      </c>
      <c r="H1300" s="20">
        <f t="shared" si="800"/>
        <v>18</v>
      </c>
      <c r="I1300" s="20">
        <f t="shared" si="801"/>
        <v>1627125.3</v>
      </c>
      <c r="J1300" s="20">
        <f t="shared" si="802"/>
        <v>78</v>
      </c>
      <c r="K1300" s="20">
        <f t="shared" si="803"/>
        <v>90317.85</v>
      </c>
      <c r="L1300" s="20">
        <f t="shared" si="804"/>
        <v>80</v>
      </c>
      <c r="M1300" s="20">
        <f t="shared" si="805"/>
        <v>77</v>
      </c>
      <c r="N1300" s="20">
        <f t="shared" si="806"/>
        <v>7231668</v>
      </c>
      <c r="O1300" s="20">
        <f t="shared" si="807"/>
        <v>6960480.4500000002</v>
      </c>
      <c r="P1300">
        <v>50211104</v>
      </c>
      <c r="Q1300" t="s">
        <v>2247</v>
      </c>
      <c r="R1300" t="s">
        <v>2091</v>
      </c>
      <c r="S1300" t="e">
        <v>#NAME?</v>
      </c>
      <c r="T1300" t="s">
        <v>2369</v>
      </c>
      <c r="U1300">
        <v>8006</v>
      </c>
      <c r="V1300" s="17">
        <v>44889</v>
      </c>
    </row>
    <row r="1301" spans="1:22" x14ac:dyDescent="0.25">
      <c r="A1301" s="20" t="s">
        <v>171</v>
      </c>
      <c r="B1301" s="21">
        <v>44812</v>
      </c>
      <c r="C1301" s="21">
        <v>44816</v>
      </c>
      <c r="D1301" s="20">
        <v>60</v>
      </c>
      <c r="E1301" s="22">
        <v>29221.01</v>
      </c>
      <c r="F1301" s="21">
        <v>44872</v>
      </c>
      <c r="G1301" s="21">
        <v>44890</v>
      </c>
      <c r="H1301" s="20">
        <f t="shared" si="800"/>
        <v>18</v>
      </c>
      <c r="I1301" s="20">
        <f t="shared" si="801"/>
        <v>525978.17999999993</v>
      </c>
      <c r="J1301" s="20">
        <f t="shared" si="802"/>
        <v>78</v>
      </c>
      <c r="K1301" s="20">
        <f t="shared" si="803"/>
        <v>29143.01</v>
      </c>
      <c r="L1301" s="20">
        <f t="shared" si="804"/>
        <v>78</v>
      </c>
      <c r="M1301" s="20">
        <f t="shared" si="805"/>
        <v>74</v>
      </c>
      <c r="N1301" s="20">
        <f t="shared" si="806"/>
        <v>2279238.7799999998</v>
      </c>
      <c r="O1301" s="20">
        <f t="shared" si="807"/>
        <v>2162354.7399999998</v>
      </c>
      <c r="P1301">
        <v>50211121</v>
      </c>
      <c r="Q1301" t="s">
        <v>2226</v>
      </c>
      <c r="R1301" t="s">
        <v>2083</v>
      </c>
      <c r="S1301" t="s">
        <v>2153</v>
      </c>
      <c r="T1301" t="s">
        <v>2369</v>
      </c>
      <c r="U1301">
        <v>8013</v>
      </c>
      <c r="V1301" s="17">
        <v>44890</v>
      </c>
    </row>
    <row r="1302" spans="1:22" x14ac:dyDescent="0.25">
      <c r="A1302" s="20" t="s">
        <v>172</v>
      </c>
      <c r="B1302" s="21">
        <v>44812</v>
      </c>
      <c r="C1302" s="21">
        <v>44816</v>
      </c>
      <c r="D1302" s="20">
        <v>60</v>
      </c>
      <c r="E1302" s="22">
        <v>14465.71</v>
      </c>
      <c r="F1302" s="21">
        <v>44872</v>
      </c>
      <c r="G1302" s="21">
        <v>44890</v>
      </c>
      <c r="H1302" s="20">
        <f t="shared" si="800"/>
        <v>18</v>
      </c>
      <c r="I1302" s="20">
        <f t="shared" si="801"/>
        <v>260382.77999999997</v>
      </c>
      <c r="J1302" s="20">
        <f t="shared" si="802"/>
        <v>78</v>
      </c>
      <c r="K1302" s="20">
        <f t="shared" si="803"/>
        <v>14387.71</v>
      </c>
      <c r="L1302" s="20">
        <f t="shared" si="804"/>
        <v>78</v>
      </c>
      <c r="M1302" s="20">
        <f t="shared" si="805"/>
        <v>74</v>
      </c>
      <c r="N1302" s="20">
        <f t="shared" si="806"/>
        <v>1128325.3799999999</v>
      </c>
      <c r="O1302" s="20">
        <f t="shared" si="807"/>
        <v>1070462.54</v>
      </c>
      <c r="P1302">
        <v>50211121</v>
      </c>
      <c r="Q1302" t="s">
        <v>2226</v>
      </c>
      <c r="R1302" t="s">
        <v>2083</v>
      </c>
      <c r="S1302" t="s">
        <v>2153</v>
      </c>
      <c r="T1302" t="s">
        <v>2369</v>
      </c>
      <c r="U1302">
        <v>8013</v>
      </c>
      <c r="V1302" s="17">
        <v>44890</v>
      </c>
    </row>
    <row r="1303" spans="1:22" x14ac:dyDescent="0.25">
      <c r="A1303" s="20" t="s">
        <v>1285</v>
      </c>
      <c r="B1303" s="21">
        <v>44816</v>
      </c>
      <c r="C1303" s="21">
        <v>44818</v>
      </c>
      <c r="D1303" s="20">
        <v>60</v>
      </c>
      <c r="E1303" s="20">
        <v>644.76</v>
      </c>
      <c r="F1303" s="21">
        <v>44876</v>
      </c>
      <c r="G1303" s="21">
        <v>44858</v>
      </c>
      <c r="H1303" s="20">
        <f t="shared" si="800"/>
        <v>-18</v>
      </c>
      <c r="I1303" s="20">
        <f t="shared" si="801"/>
        <v>-11605.68</v>
      </c>
      <c r="J1303" s="20">
        <f t="shared" si="802"/>
        <v>42</v>
      </c>
      <c r="K1303" s="20">
        <f t="shared" si="803"/>
        <v>602.76</v>
      </c>
      <c r="L1303" s="20">
        <f t="shared" si="804"/>
        <v>42</v>
      </c>
      <c r="M1303" s="20">
        <f t="shared" si="805"/>
        <v>40</v>
      </c>
      <c r="N1303" s="20">
        <f t="shared" si="806"/>
        <v>27079.919999999998</v>
      </c>
      <c r="O1303" s="20">
        <f t="shared" si="807"/>
        <v>25790.400000000001</v>
      </c>
      <c r="P1303">
        <v>50213110</v>
      </c>
      <c r="Q1303" t="s">
        <v>2227</v>
      </c>
      <c r="R1303" t="s">
        <v>2112</v>
      </c>
      <c r="S1303" t="s">
        <v>2176</v>
      </c>
      <c r="T1303" t="s">
        <v>2369</v>
      </c>
      <c r="U1303">
        <v>7386</v>
      </c>
      <c r="V1303" s="17">
        <v>44858</v>
      </c>
    </row>
    <row r="1304" spans="1:22" x14ac:dyDescent="0.25">
      <c r="A1304" s="20" t="s">
        <v>1286</v>
      </c>
      <c r="B1304" s="21">
        <v>44841</v>
      </c>
      <c r="C1304" s="21">
        <v>44845</v>
      </c>
      <c r="D1304" s="20">
        <v>60</v>
      </c>
      <c r="E1304" s="20">
        <v>652.87</v>
      </c>
      <c r="F1304" s="21">
        <v>44903</v>
      </c>
      <c r="G1304" s="21">
        <v>44902</v>
      </c>
      <c r="H1304" s="20">
        <f t="shared" si="800"/>
        <v>-1</v>
      </c>
      <c r="I1304" s="20">
        <f t="shared" si="801"/>
        <v>-652.87</v>
      </c>
      <c r="J1304" s="20">
        <f t="shared" si="802"/>
        <v>59</v>
      </c>
      <c r="K1304" s="20">
        <f t="shared" si="803"/>
        <v>593.87</v>
      </c>
      <c r="L1304" s="20">
        <f t="shared" si="804"/>
        <v>61</v>
      </c>
      <c r="M1304" s="20">
        <f t="shared" si="805"/>
        <v>57</v>
      </c>
      <c r="N1304" s="20">
        <f t="shared" si="806"/>
        <v>39825.07</v>
      </c>
      <c r="O1304" s="20">
        <f t="shared" si="807"/>
        <v>37213.590000000004</v>
      </c>
      <c r="P1304">
        <v>50213110</v>
      </c>
      <c r="Q1304" t="s">
        <v>2227</v>
      </c>
      <c r="R1304" t="s">
        <v>2112</v>
      </c>
      <c r="S1304" t="s">
        <v>2176</v>
      </c>
      <c r="T1304" t="s">
        <v>2369</v>
      </c>
      <c r="U1304">
        <v>8215</v>
      </c>
      <c r="V1304" s="17">
        <v>44902</v>
      </c>
    </row>
    <row r="1305" spans="1:22" x14ac:dyDescent="0.25">
      <c r="A1305" s="20" t="s">
        <v>1287</v>
      </c>
      <c r="B1305" s="21">
        <v>44782</v>
      </c>
      <c r="C1305" s="21">
        <v>44784</v>
      </c>
      <c r="D1305" s="20">
        <v>60</v>
      </c>
      <c r="E1305" s="22">
        <v>75661.94</v>
      </c>
      <c r="F1305" s="21">
        <v>44842</v>
      </c>
      <c r="G1305" s="21">
        <v>44860</v>
      </c>
      <c r="H1305" s="20">
        <f t="shared" si="800"/>
        <v>18</v>
      </c>
      <c r="I1305" s="20">
        <f t="shared" si="801"/>
        <v>1361914.92</v>
      </c>
      <c r="J1305" s="20">
        <f t="shared" si="802"/>
        <v>78</v>
      </c>
      <c r="K1305" s="20">
        <f t="shared" si="803"/>
        <v>75583.94</v>
      </c>
      <c r="L1305" s="20">
        <f t="shared" si="804"/>
        <v>78</v>
      </c>
      <c r="M1305" s="20">
        <f t="shared" si="805"/>
        <v>76</v>
      </c>
      <c r="N1305" s="20">
        <f t="shared" si="806"/>
        <v>5901631.3200000003</v>
      </c>
      <c r="O1305" s="20">
        <f t="shared" si="807"/>
        <v>5750307.4400000004</v>
      </c>
      <c r="P1305">
        <v>50211104</v>
      </c>
      <c r="Q1305" t="s">
        <v>2247</v>
      </c>
      <c r="R1305" t="s">
        <v>2091</v>
      </c>
      <c r="S1305" t="e">
        <v>#NAME?</v>
      </c>
      <c r="T1305" t="s">
        <v>2369</v>
      </c>
      <c r="U1305">
        <v>7472</v>
      </c>
      <c r="V1305" s="17">
        <v>44860</v>
      </c>
    </row>
    <row r="1306" spans="1:22" x14ac:dyDescent="0.25">
      <c r="A1306" s="20" t="s">
        <v>1288</v>
      </c>
      <c r="B1306" s="21">
        <v>44782</v>
      </c>
      <c r="C1306" s="21">
        <v>44789</v>
      </c>
      <c r="D1306" s="20">
        <v>60</v>
      </c>
      <c r="E1306" s="22">
        <v>23100</v>
      </c>
      <c r="F1306" s="21">
        <v>44844</v>
      </c>
      <c r="G1306" s="21">
        <v>44860</v>
      </c>
      <c r="H1306" s="20">
        <f t="shared" si="800"/>
        <v>16</v>
      </c>
      <c r="I1306" s="20">
        <f t="shared" si="801"/>
        <v>369600</v>
      </c>
      <c r="J1306" s="20">
        <f t="shared" si="802"/>
        <v>76</v>
      </c>
      <c r="K1306" s="20">
        <f t="shared" si="803"/>
        <v>23024</v>
      </c>
      <c r="L1306" s="20">
        <f t="shared" si="804"/>
        <v>78</v>
      </c>
      <c r="M1306" s="20">
        <f t="shared" si="805"/>
        <v>71</v>
      </c>
      <c r="N1306" s="20">
        <f t="shared" si="806"/>
        <v>1801800</v>
      </c>
      <c r="O1306" s="20">
        <f t="shared" si="807"/>
        <v>1640100</v>
      </c>
      <c r="P1306">
        <v>50211104</v>
      </c>
      <c r="Q1306" t="s">
        <v>2247</v>
      </c>
      <c r="R1306" t="s">
        <v>2091</v>
      </c>
      <c r="S1306" t="e">
        <v>#NAME?</v>
      </c>
      <c r="T1306" t="s">
        <v>2369</v>
      </c>
      <c r="U1306">
        <v>7472</v>
      </c>
      <c r="V1306" s="17">
        <v>44860</v>
      </c>
    </row>
    <row r="1307" spans="1:22" x14ac:dyDescent="0.25">
      <c r="A1307" s="20" t="s">
        <v>1289</v>
      </c>
      <c r="B1307" s="21">
        <v>44809</v>
      </c>
      <c r="C1307" s="21">
        <v>44811</v>
      </c>
      <c r="D1307" s="20">
        <v>60</v>
      </c>
      <c r="E1307" s="22">
        <v>81804.34</v>
      </c>
      <c r="F1307" s="21">
        <v>44871</v>
      </c>
      <c r="G1307" s="21">
        <v>44889</v>
      </c>
      <c r="H1307" s="20">
        <f t="shared" si="800"/>
        <v>18</v>
      </c>
      <c r="I1307" s="20">
        <f t="shared" si="801"/>
        <v>1472478.1199999999</v>
      </c>
      <c r="J1307" s="20">
        <f t="shared" si="802"/>
        <v>78</v>
      </c>
      <c r="K1307" s="20">
        <f t="shared" si="803"/>
        <v>81726.34</v>
      </c>
      <c r="L1307" s="20">
        <f t="shared" si="804"/>
        <v>80</v>
      </c>
      <c r="M1307" s="20">
        <f t="shared" si="805"/>
        <v>78</v>
      </c>
      <c r="N1307" s="20">
        <f t="shared" si="806"/>
        <v>6544347.1999999993</v>
      </c>
      <c r="O1307" s="20">
        <f t="shared" si="807"/>
        <v>6380738.5199999996</v>
      </c>
      <c r="P1307">
        <v>50211104</v>
      </c>
      <c r="Q1307" t="s">
        <v>2247</v>
      </c>
      <c r="R1307" t="s">
        <v>2091</v>
      </c>
      <c r="S1307" t="e">
        <v>#NAME?</v>
      </c>
      <c r="T1307" t="s">
        <v>2369</v>
      </c>
      <c r="U1307">
        <v>8007</v>
      </c>
      <c r="V1307" s="17">
        <v>44889</v>
      </c>
    </row>
    <row r="1308" spans="1:22" x14ac:dyDescent="0.25">
      <c r="A1308" s="20" t="s">
        <v>1284</v>
      </c>
      <c r="B1308" s="21">
        <v>44809</v>
      </c>
      <c r="C1308" s="21">
        <v>44811</v>
      </c>
      <c r="D1308" s="20">
        <v>60</v>
      </c>
      <c r="E1308" s="22">
        <v>29900</v>
      </c>
      <c r="F1308" s="21">
        <v>44870</v>
      </c>
      <c r="G1308" s="21">
        <v>44889</v>
      </c>
      <c r="H1308" s="20">
        <f t="shared" si="800"/>
        <v>19</v>
      </c>
      <c r="I1308" s="20">
        <f t="shared" si="801"/>
        <v>568100</v>
      </c>
      <c r="J1308" s="20">
        <f t="shared" si="802"/>
        <v>79</v>
      </c>
      <c r="K1308" s="20">
        <f t="shared" si="803"/>
        <v>29821</v>
      </c>
      <c r="L1308" s="20">
        <f t="shared" si="804"/>
        <v>80</v>
      </c>
      <c r="M1308" s="20">
        <f t="shared" si="805"/>
        <v>78</v>
      </c>
      <c r="N1308" s="20">
        <f t="shared" si="806"/>
        <v>2392000</v>
      </c>
      <c r="O1308" s="20">
        <f t="shared" si="807"/>
        <v>2332200</v>
      </c>
      <c r="P1308">
        <v>50211104</v>
      </c>
      <c r="Q1308" t="s">
        <v>2247</v>
      </c>
      <c r="R1308" t="s">
        <v>2091</v>
      </c>
      <c r="S1308" t="e">
        <v>#NAME?</v>
      </c>
      <c r="T1308" t="s">
        <v>2369</v>
      </c>
      <c r="U1308">
        <v>8007</v>
      </c>
      <c r="V1308" s="17">
        <v>44889</v>
      </c>
    </row>
    <row r="1309" spans="1:22" x14ac:dyDescent="0.25">
      <c r="A1309" s="20" t="s">
        <v>1290</v>
      </c>
      <c r="B1309" s="21">
        <v>44851</v>
      </c>
      <c r="C1309" s="21">
        <v>44851</v>
      </c>
      <c r="D1309" s="20">
        <v>60</v>
      </c>
      <c r="E1309" s="22">
        <v>30728.76</v>
      </c>
      <c r="F1309" s="21">
        <v>44911</v>
      </c>
      <c r="G1309" s="21">
        <v>44851</v>
      </c>
      <c r="H1309" s="20">
        <f t="shared" si="800"/>
        <v>-60</v>
      </c>
      <c r="I1309" s="20">
        <f t="shared" si="801"/>
        <v>-1843725.5999999999</v>
      </c>
      <c r="J1309" s="20">
        <f t="shared" si="802"/>
        <v>0</v>
      </c>
      <c r="K1309" s="20">
        <f t="shared" si="803"/>
        <v>30728.76</v>
      </c>
      <c r="L1309" s="20">
        <f t="shared" si="804"/>
        <v>0</v>
      </c>
      <c r="M1309" s="20">
        <f t="shared" si="805"/>
        <v>0</v>
      </c>
      <c r="N1309" s="20">
        <f t="shared" si="806"/>
        <v>0</v>
      </c>
      <c r="O1309" s="20">
        <f t="shared" si="807"/>
        <v>0</v>
      </c>
      <c r="P1309">
        <v>10322040</v>
      </c>
      <c r="Q1309" t="s">
        <v>2236</v>
      </c>
      <c r="R1309" t="s">
        <v>2121</v>
      </c>
      <c r="S1309" t="s">
        <v>2183</v>
      </c>
      <c r="T1309" t="s">
        <v>2418</v>
      </c>
      <c r="U1309">
        <v>7274</v>
      </c>
      <c r="V1309" s="17">
        <v>44851</v>
      </c>
    </row>
    <row r="1310" spans="1:22" x14ac:dyDescent="0.25">
      <c r="A1310" s="20" t="s">
        <v>1291</v>
      </c>
      <c r="B1310" s="21">
        <v>44781</v>
      </c>
      <c r="C1310" s="21">
        <v>44782</v>
      </c>
      <c r="D1310" s="20">
        <v>60</v>
      </c>
      <c r="E1310" s="22">
        <v>18508.3</v>
      </c>
      <c r="F1310" s="21">
        <v>44841</v>
      </c>
      <c r="G1310" s="21">
        <v>44861</v>
      </c>
      <c r="H1310" s="20">
        <f t="shared" ref="H1310:H1320" si="808">G1310-F1310</f>
        <v>20</v>
      </c>
      <c r="I1310" s="20">
        <f t="shared" ref="I1310:I1320" si="809">E1310*H1310</f>
        <v>370166</v>
      </c>
      <c r="J1310" s="20">
        <f t="shared" ref="J1310:J1320" si="810">H1310+D1310</f>
        <v>80</v>
      </c>
      <c r="K1310" s="20">
        <f t="shared" ref="K1310:K1320" si="811">E1310-J1310</f>
        <v>18428.3</v>
      </c>
      <c r="L1310" s="20">
        <f t="shared" ref="L1310:L1320" si="812">G1310-B1310</f>
        <v>80</v>
      </c>
      <c r="M1310" s="20">
        <f t="shared" ref="M1310:M1320" si="813">G1310-C1310</f>
        <v>79</v>
      </c>
      <c r="N1310" s="20">
        <f t="shared" ref="N1310:N1320" si="814">E1310*L1310</f>
        <v>1480664</v>
      </c>
      <c r="O1310" s="20">
        <f t="shared" ref="O1310:O1320" si="815">E1310*M1310</f>
        <v>1462155.7</v>
      </c>
      <c r="P1310">
        <v>50211121</v>
      </c>
      <c r="Q1310" t="s">
        <v>2226</v>
      </c>
      <c r="R1310" t="s">
        <v>2083</v>
      </c>
      <c r="S1310" t="s">
        <v>2153</v>
      </c>
      <c r="T1310" t="s">
        <v>2333</v>
      </c>
      <c r="U1310">
        <v>7557</v>
      </c>
      <c r="V1310" s="17">
        <v>44861</v>
      </c>
    </row>
    <row r="1311" spans="1:22" x14ac:dyDescent="0.25">
      <c r="A1311" s="20" t="s">
        <v>1292</v>
      </c>
      <c r="B1311" s="21">
        <v>44781</v>
      </c>
      <c r="C1311" s="21">
        <v>44784</v>
      </c>
      <c r="D1311" s="20">
        <v>60</v>
      </c>
      <c r="E1311" s="20">
        <v>412.39</v>
      </c>
      <c r="F1311" s="21">
        <v>44841</v>
      </c>
      <c r="G1311" s="21">
        <v>44860</v>
      </c>
      <c r="H1311" s="20">
        <f t="shared" si="808"/>
        <v>19</v>
      </c>
      <c r="I1311" s="20">
        <f t="shared" si="809"/>
        <v>7835.41</v>
      </c>
      <c r="J1311" s="20">
        <f t="shared" si="810"/>
        <v>79</v>
      </c>
      <c r="K1311" s="20">
        <f t="shared" si="811"/>
        <v>333.39</v>
      </c>
      <c r="L1311" s="20">
        <f t="shared" si="812"/>
        <v>79</v>
      </c>
      <c r="M1311" s="20">
        <f t="shared" si="813"/>
        <v>76</v>
      </c>
      <c r="N1311" s="20">
        <f t="shared" si="814"/>
        <v>32578.809999999998</v>
      </c>
      <c r="O1311" s="20">
        <f t="shared" si="815"/>
        <v>31341.64</v>
      </c>
      <c r="P1311">
        <v>50214040</v>
      </c>
      <c r="Q1311" t="s">
        <v>2254</v>
      </c>
      <c r="R1311" t="s">
        <v>2141</v>
      </c>
      <c r="S1311" t="e">
        <v>#NAME?</v>
      </c>
      <c r="T1311" t="s">
        <v>2333</v>
      </c>
      <c r="U1311">
        <v>7459</v>
      </c>
      <c r="V1311" s="17">
        <v>44860</v>
      </c>
    </row>
    <row r="1312" spans="1:22" x14ac:dyDescent="0.25">
      <c r="A1312" s="20" t="s">
        <v>1293</v>
      </c>
      <c r="B1312" s="21">
        <v>44781</v>
      </c>
      <c r="C1312" s="21">
        <v>44789</v>
      </c>
      <c r="D1312" s="20">
        <v>60</v>
      </c>
      <c r="E1312" s="22">
        <v>28230.15</v>
      </c>
      <c r="F1312" s="21">
        <v>44844</v>
      </c>
      <c r="G1312" s="21">
        <v>44860</v>
      </c>
      <c r="H1312" s="20">
        <f t="shared" si="808"/>
        <v>16</v>
      </c>
      <c r="I1312" s="20">
        <f t="shared" si="809"/>
        <v>451682.4</v>
      </c>
      <c r="J1312" s="20">
        <f t="shared" si="810"/>
        <v>76</v>
      </c>
      <c r="K1312" s="20">
        <f t="shared" si="811"/>
        <v>28154.15</v>
      </c>
      <c r="L1312" s="20">
        <f t="shared" si="812"/>
        <v>79</v>
      </c>
      <c r="M1312" s="20">
        <f t="shared" si="813"/>
        <v>71</v>
      </c>
      <c r="N1312" s="20">
        <f t="shared" si="814"/>
        <v>2230181.85</v>
      </c>
      <c r="O1312" s="20">
        <f t="shared" si="815"/>
        <v>2004340.6500000001</v>
      </c>
      <c r="P1312">
        <v>50211104</v>
      </c>
      <c r="Q1312" t="s">
        <v>2247</v>
      </c>
      <c r="R1312" t="s">
        <v>2091</v>
      </c>
      <c r="S1312" t="e">
        <v>#NAME?</v>
      </c>
      <c r="T1312" t="s">
        <v>2333</v>
      </c>
      <c r="U1312">
        <v>7459</v>
      </c>
      <c r="V1312" s="17">
        <v>44860</v>
      </c>
    </row>
    <row r="1313" spans="1:22" x14ac:dyDescent="0.25">
      <c r="A1313" s="20" t="s">
        <v>1294</v>
      </c>
      <c r="B1313" s="21">
        <v>44781</v>
      </c>
      <c r="C1313" s="21">
        <v>44789</v>
      </c>
      <c r="D1313" s="20">
        <v>60</v>
      </c>
      <c r="E1313" s="22">
        <v>41965.98</v>
      </c>
      <c r="F1313" s="21">
        <v>44844</v>
      </c>
      <c r="G1313" s="21">
        <v>44860</v>
      </c>
      <c r="H1313" s="20">
        <f t="shared" si="808"/>
        <v>16</v>
      </c>
      <c r="I1313" s="20">
        <f t="shared" si="809"/>
        <v>671455.68</v>
      </c>
      <c r="J1313" s="20">
        <f t="shared" si="810"/>
        <v>76</v>
      </c>
      <c r="K1313" s="20">
        <f t="shared" si="811"/>
        <v>41889.980000000003</v>
      </c>
      <c r="L1313" s="20">
        <f t="shared" si="812"/>
        <v>79</v>
      </c>
      <c r="M1313" s="20">
        <f t="shared" si="813"/>
        <v>71</v>
      </c>
      <c r="N1313" s="20">
        <f t="shared" si="814"/>
        <v>3315312.4200000004</v>
      </c>
      <c r="O1313" s="20">
        <f t="shared" si="815"/>
        <v>2979584.58</v>
      </c>
      <c r="P1313">
        <v>50211104</v>
      </c>
      <c r="Q1313" t="s">
        <v>2247</v>
      </c>
      <c r="R1313" t="s">
        <v>2091</v>
      </c>
      <c r="S1313" t="e">
        <v>#NAME?</v>
      </c>
      <c r="T1313" t="s">
        <v>2333</v>
      </c>
      <c r="U1313">
        <v>7459</v>
      </c>
      <c r="V1313" s="17">
        <v>44860</v>
      </c>
    </row>
    <row r="1314" spans="1:22" x14ac:dyDescent="0.25">
      <c r="A1314" s="20" t="s">
        <v>1295</v>
      </c>
      <c r="B1314" s="21">
        <v>44781</v>
      </c>
      <c r="C1314" s="21">
        <v>44791</v>
      </c>
      <c r="D1314" s="20">
        <v>60</v>
      </c>
      <c r="E1314" s="22">
        <v>6208.22</v>
      </c>
      <c r="F1314" s="21">
        <v>44844</v>
      </c>
      <c r="G1314" s="21">
        <v>44861</v>
      </c>
      <c r="H1314" s="20">
        <f t="shared" si="808"/>
        <v>17</v>
      </c>
      <c r="I1314" s="20">
        <f t="shared" si="809"/>
        <v>105539.74</v>
      </c>
      <c r="J1314" s="20">
        <f t="shared" si="810"/>
        <v>77</v>
      </c>
      <c r="K1314" s="20">
        <f t="shared" si="811"/>
        <v>6131.22</v>
      </c>
      <c r="L1314" s="20">
        <f t="shared" si="812"/>
        <v>80</v>
      </c>
      <c r="M1314" s="20">
        <f t="shared" si="813"/>
        <v>70</v>
      </c>
      <c r="N1314" s="20">
        <f t="shared" si="814"/>
        <v>496657.60000000003</v>
      </c>
      <c r="O1314" s="20">
        <f t="shared" si="815"/>
        <v>434575.4</v>
      </c>
      <c r="P1314">
        <v>50211121</v>
      </c>
      <c r="Q1314" t="s">
        <v>2226</v>
      </c>
      <c r="R1314" t="s">
        <v>2083</v>
      </c>
      <c r="S1314" t="s">
        <v>2153</v>
      </c>
      <c r="T1314" t="s">
        <v>2333</v>
      </c>
      <c r="U1314">
        <v>7557</v>
      </c>
      <c r="V1314" s="17">
        <v>44861</v>
      </c>
    </row>
    <row r="1315" spans="1:22" x14ac:dyDescent="0.25">
      <c r="A1315" s="20" t="s">
        <v>1296</v>
      </c>
      <c r="B1315" s="21">
        <v>44812</v>
      </c>
      <c r="C1315" s="21">
        <v>44816</v>
      </c>
      <c r="D1315" s="20">
        <v>60</v>
      </c>
      <c r="E1315" s="22">
        <v>26499.919999999998</v>
      </c>
      <c r="F1315" s="21">
        <v>44873</v>
      </c>
      <c r="G1315" s="21">
        <v>44889</v>
      </c>
      <c r="H1315" s="20">
        <f t="shared" si="808"/>
        <v>16</v>
      </c>
      <c r="I1315" s="20">
        <f t="shared" si="809"/>
        <v>423998.71999999997</v>
      </c>
      <c r="J1315" s="20">
        <f t="shared" si="810"/>
        <v>76</v>
      </c>
      <c r="K1315" s="20">
        <f t="shared" si="811"/>
        <v>26423.919999999998</v>
      </c>
      <c r="L1315" s="20">
        <f t="shared" si="812"/>
        <v>77</v>
      </c>
      <c r="M1315" s="20">
        <f t="shared" si="813"/>
        <v>73</v>
      </c>
      <c r="N1315" s="20">
        <f t="shared" si="814"/>
        <v>2040493.8399999999</v>
      </c>
      <c r="O1315" s="20">
        <f t="shared" si="815"/>
        <v>1934494.16</v>
      </c>
      <c r="P1315">
        <v>50211104</v>
      </c>
      <c r="Q1315" t="s">
        <v>2247</v>
      </c>
      <c r="R1315" t="s">
        <v>2091</v>
      </c>
      <c r="S1315" t="e">
        <v>#NAME?</v>
      </c>
      <c r="T1315" t="s">
        <v>2333</v>
      </c>
      <c r="U1315">
        <v>7998</v>
      </c>
      <c r="V1315" s="17">
        <v>44889</v>
      </c>
    </row>
    <row r="1316" spans="1:22" x14ac:dyDescent="0.25">
      <c r="A1316" s="20" t="s">
        <v>1297</v>
      </c>
      <c r="B1316" s="21">
        <v>44812</v>
      </c>
      <c r="C1316" s="21">
        <v>44816</v>
      </c>
      <c r="D1316" s="20">
        <v>60</v>
      </c>
      <c r="E1316" s="22">
        <v>17251.009999999998</v>
      </c>
      <c r="F1316" s="21">
        <v>44872</v>
      </c>
      <c r="G1316" s="21">
        <v>44890</v>
      </c>
      <c r="H1316" s="20">
        <f t="shared" si="808"/>
        <v>18</v>
      </c>
      <c r="I1316" s="20">
        <f t="shared" si="809"/>
        <v>310518.18</v>
      </c>
      <c r="J1316" s="20">
        <f t="shared" si="810"/>
        <v>78</v>
      </c>
      <c r="K1316" s="20">
        <f t="shared" si="811"/>
        <v>17173.009999999998</v>
      </c>
      <c r="L1316" s="20">
        <f t="shared" si="812"/>
        <v>78</v>
      </c>
      <c r="M1316" s="20">
        <f t="shared" si="813"/>
        <v>74</v>
      </c>
      <c r="N1316" s="20">
        <f t="shared" si="814"/>
        <v>1345578.7799999998</v>
      </c>
      <c r="O1316" s="20">
        <f t="shared" si="815"/>
        <v>1276574.74</v>
      </c>
      <c r="P1316">
        <v>50211121</v>
      </c>
      <c r="Q1316" t="s">
        <v>2226</v>
      </c>
      <c r="R1316" t="s">
        <v>2083</v>
      </c>
      <c r="S1316" t="s">
        <v>2153</v>
      </c>
      <c r="T1316" t="s">
        <v>2333</v>
      </c>
      <c r="U1316">
        <v>8010</v>
      </c>
      <c r="V1316" s="17">
        <v>44890</v>
      </c>
    </row>
    <row r="1317" spans="1:22" x14ac:dyDescent="0.25">
      <c r="A1317" s="20" t="s">
        <v>1298</v>
      </c>
      <c r="B1317" s="21">
        <v>44812</v>
      </c>
      <c r="C1317" s="21">
        <v>44816</v>
      </c>
      <c r="D1317" s="20">
        <v>60</v>
      </c>
      <c r="E1317" s="22">
        <v>45452.56</v>
      </c>
      <c r="F1317" s="21">
        <v>44873</v>
      </c>
      <c r="G1317" s="21">
        <v>44889</v>
      </c>
      <c r="H1317" s="20">
        <f t="shared" si="808"/>
        <v>16</v>
      </c>
      <c r="I1317" s="20">
        <f t="shared" si="809"/>
        <v>727240.96</v>
      </c>
      <c r="J1317" s="20">
        <f t="shared" si="810"/>
        <v>76</v>
      </c>
      <c r="K1317" s="20">
        <f t="shared" si="811"/>
        <v>45376.56</v>
      </c>
      <c r="L1317" s="20">
        <f t="shared" si="812"/>
        <v>77</v>
      </c>
      <c r="M1317" s="20">
        <f t="shared" si="813"/>
        <v>73</v>
      </c>
      <c r="N1317" s="20">
        <f t="shared" si="814"/>
        <v>3499847.1199999996</v>
      </c>
      <c r="O1317" s="20">
        <f t="shared" si="815"/>
        <v>3318036.88</v>
      </c>
      <c r="P1317">
        <v>50211104</v>
      </c>
      <c r="Q1317" t="s">
        <v>2247</v>
      </c>
      <c r="R1317" t="s">
        <v>2091</v>
      </c>
      <c r="S1317" t="e">
        <v>#NAME?</v>
      </c>
      <c r="T1317" t="s">
        <v>2333</v>
      </c>
      <c r="U1317">
        <v>7998</v>
      </c>
      <c r="V1317" s="17">
        <v>44889</v>
      </c>
    </row>
    <row r="1318" spans="1:22" x14ac:dyDescent="0.25">
      <c r="A1318" s="20" t="s">
        <v>1299</v>
      </c>
      <c r="B1318" s="21">
        <v>44812</v>
      </c>
      <c r="C1318" s="21">
        <v>44816</v>
      </c>
      <c r="D1318" s="20">
        <v>60</v>
      </c>
      <c r="E1318" s="22">
        <v>6613.5</v>
      </c>
      <c r="F1318" s="21">
        <v>44873</v>
      </c>
      <c r="G1318" s="21">
        <v>44890</v>
      </c>
      <c r="H1318" s="20">
        <f t="shared" si="808"/>
        <v>17</v>
      </c>
      <c r="I1318" s="20">
        <f t="shared" si="809"/>
        <v>112429.5</v>
      </c>
      <c r="J1318" s="20">
        <f t="shared" si="810"/>
        <v>77</v>
      </c>
      <c r="K1318" s="20">
        <f t="shared" si="811"/>
        <v>6536.5</v>
      </c>
      <c r="L1318" s="20">
        <f t="shared" si="812"/>
        <v>78</v>
      </c>
      <c r="M1318" s="20">
        <f t="shared" si="813"/>
        <v>74</v>
      </c>
      <c r="N1318" s="20">
        <f t="shared" si="814"/>
        <v>515853</v>
      </c>
      <c r="O1318" s="20">
        <f t="shared" si="815"/>
        <v>489399</v>
      </c>
      <c r="P1318">
        <v>50211121</v>
      </c>
      <c r="Q1318" t="s">
        <v>2226</v>
      </c>
      <c r="R1318" t="s">
        <v>2083</v>
      </c>
      <c r="S1318" t="s">
        <v>2153</v>
      </c>
      <c r="T1318" t="s">
        <v>2333</v>
      </c>
      <c r="U1318">
        <v>8010</v>
      </c>
      <c r="V1318" s="17">
        <v>44890</v>
      </c>
    </row>
    <row r="1319" spans="1:22" x14ac:dyDescent="0.25">
      <c r="A1319" s="20" t="s">
        <v>1300</v>
      </c>
      <c r="B1319" s="21">
        <v>44812</v>
      </c>
      <c r="C1319" s="21">
        <v>44816</v>
      </c>
      <c r="D1319" s="20">
        <v>60</v>
      </c>
      <c r="E1319" s="20">
        <v>756.04</v>
      </c>
      <c r="F1319" s="21">
        <v>44873</v>
      </c>
      <c r="G1319" s="21">
        <v>44889</v>
      </c>
      <c r="H1319" s="20">
        <f t="shared" si="808"/>
        <v>16</v>
      </c>
      <c r="I1319" s="20">
        <f t="shared" si="809"/>
        <v>12096.64</v>
      </c>
      <c r="J1319" s="20">
        <f t="shared" si="810"/>
        <v>76</v>
      </c>
      <c r="K1319" s="20">
        <f t="shared" si="811"/>
        <v>680.04</v>
      </c>
      <c r="L1319" s="20">
        <f t="shared" si="812"/>
        <v>77</v>
      </c>
      <c r="M1319" s="20">
        <f t="shared" si="813"/>
        <v>73</v>
      </c>
      <c r="N1319" s="20">
        <f t="shared" si="814"/>
        <v>58215.079999999994</v>
      </c>
      <c r="O1319" s="20">
        <f t="shared" si="815"/>
        <v>55190.92</v>
      </c>
      <c r="P1319">
        <v>50214040</v>
      </c>
      <c r="Q1319" t="s">
        <v>2254</v>
      </c>
      <c r="R1319" t="s">
        <v>2141</v>
      </c>
      <c r="S1319" t="e">
        <v>#NAME?</v>
      </c>
      <c r="T1319" t="s">
        <v>2333</v>
      </c>
      <c r="U1319">
        <v>7998</v>
      </c>
      <c r="V1319" s="17">
        <v>44889</v>
      </c>
    </row>
    <row r="1320" spans="1:22" x14ac:dyDescent="0.25">
      <c r="A1320" s="20" t="s">
        <v>1301</v>
      </c>
      <c r="B1320" s="21">
        <v>44544</v>
      </c>
      <c r="C1320" s="21">
        <v>44550</v>
      </c>
      <c r="D1320" s="20">
        <v>60</v>
      </c>
      <c r="E1320" s="22">
        <v>7670.88</v>
      </c>
      <c r="F1320" s="21">
        <v>44605</v>
      </c>
      <c r="G1320" s="21">
        <v>44889</v>
      </c>
      <c r="H1320" s="20">
        <f t="shared" si="808"/>
        <v>284</v>
      </c>
      <c r="I1320" s="20">
        <f t="shared" si="809"/>
        <v>2178529.92</v>
      </c>
      <c r="J1320" s="20">
        <f t="shared" si="810"/>
        <v>344</v>
      </c>
      <c r="K1320" s="20">
        <f t="shared" si="811"/>
        <v>7326.88</v>
      </c>
      <c r="L1320" s="20">
        <f t="shared" si="812"/>
        <v>345</v>
      </c>
      <c r="M1320" s="20">
        <f t="shared" si="813"/>
        <v>339</v>
      </c>
      <c r="N1320" s="20">
        <f t="shared" si="814"/>
        <v>2646453.6</v>
      </c>
      <c r="O1320" s="20">
        <f t="shared" si="815"/>
        <v>2600428.3199999998</v>
      </c>
      <c r="P1320">
        <v>50211104</v>
      </c>
      <c r="Q1320" t="s">
        <v>2247</v>
      </c>
      <c r="R1320" t="s">
        <v>2091</v>
      </c>
      <c r="S1320" t="e">
        <v>#NAME?</v>
      </c>
      <c r="T1320" t="s">
        <v>2362</v>
      </c>
      <c r="U1320">
        <v>7994</v>
      </c>
      <c r="V1320" s="17">
        <v>44889</v>
      </c>
    </row>
    <row r="1321" spans="1:22" x14ac:dyDescent="0.25">
      <c r="A1321" s="20" t="s">
        <v>310</v>
      </c>
      <c r="B1321" s="21">
        <v>44777</v>
      </c>
      <c r="C1321" s="21">
        <v>44781</v>
      </c>
      <c r="D1321" s="20">
        <v>60</v>
      </c>
      <c r="E1321" s="22">
        <v>44136.17</v>
      </c>
      <c r="F1321" s="21">
        <v>44837</v>
      </c>
      <c r="G1321" s="21">
        <v>44860</v>
      </c>
      <c r="H1321" s="20">
        <f t="shared" ref="H1321:H1336" si="816">G1321-F1321</f>
        <v>23</v>
      </c>
      <c r="I1321" s="20">
        <f t="shared" ref="I1321:I1336" si="817">E1321*H1321</f>
        <v>1015131.9099999999</v>
      </c>
      <c r="J1321" s="20">
        <f t="shared" ref="J1321:J1336" si="818">H1321+D1321</f>
        <v>83</v>
      </c>
      <c r="K1321" s="20">
        <f t="shared" ref="K1321:K1336" si="819">E1321-J1321</f>
        <v>44053.17</v>
      </c>
      <c r="L1321" s="20">
        <f t="shared" ref="L1321:L1336" si="820">G1321-B1321</f>
        <v>83</v>
      </c>
      <c r="M1321" s="20">
        <f t="shared" ref="M1321:M1336" si="821">G1321-C1321</f>
        <v>79</v>
      </c>
      <c r="N1321" s="20">
        <f t="shared" ref="N1321:N1336" si="822">E1321*L1321</f>
        <v>3663302.11</v>
      </c>
      <c r="O1321" s="20">
        <f t="shared" ref="O1321:O1336" si="823">E1321*M1321</f>
        <v>3486757.4299999997</v>
      </c>
      <c r="P1321">
        <v>50211104</v>
      </c>
      <c r="Q1321" t="s">
        <v>2247</v>
      </c>
      <c r="R1321" t="s">
        <v>2091</v>
      </c>
      <c r="S1321" t="e">
        <v>#NAME?</v>
      </c>
      <c r="T1321" t="s">
        <v>2362</v>
      </c>
      <c r="U1321">
        <v>7475</v>
      </c>
      <c r="V1321" s="17">
        <v>44860</v>
      </c>
    </row>
    <row r="1322" spans="1:22" x14ac:dyDescent="0.25">
      <c r="A1322" s="20" t="s">
        <v>297</v>
      </c>
      <c r="B1322" s="21">
        <v>44777</v>
      </c>
      <c r="C1322" s="21">
        <v>44781</v>
      </c>
      <c r="D1322" s="20">
        <v>60</v>
      </c>
      <c r="E1322" s="22">
        <v>30194.43</v>
      </c>
      <c r="F1322" s="21">
        <v>44837</v>
      </c>
      <c r="G1322" s="21">
        <v>44861</v>
      </c>
      <c r="H1322" s="20">
        <f t="shared" si="816"/>
        <v>24</v>
      </c>
      <c r="I1322" s="20">
        <f t="shared" si="817"/>
        <v>724666.32000000007</v>
      </c>
      <c r="J1322" s="20">
        <f t="shared" si="818"/>
        <v>84</v>
      </c>
      <c r="K1322" s="20">
        <f t="shared" si="819"/>
        <v>30110.43</v>
      </c>
      <c r="L1322" s="20">
        <f t="shared" si="820"/>
        <v>84</v>
      </c>
      <c r="M1322" s="20">
        <f t="shared" si="821"/>
        <v>80</v>
      </c>
      <c r="N1322" s="20">
        <f t="shared" si="822"/>
        <v>2536332.12</v>
      </c>
      <c r="O1322" s="20">
        <f t="shared" si="823"/>
        <v>2415554.4</v>
      </c>
      <c r="P1322">
        <v>50211121</v>
      </c>
      <c r="Q1322" t="s">
        <v>2226</v>
      </c>
      <c r="R1322" t="s">
        <v>2083</v>
      </c>
      <c r="S1322" t="s">
        <v>2153</v>
      </c>
      <c r="T1322" t="s">
        <v>2362</v>
      </c>
      <c r="U1322">
        <v>7542</v>
      </c>
      <c r="V1322" s="17">
        <v>44861</v>
      </c>
    </row>
    <row r="1323" spans="1:22" x14ac:dyDescent="0.25">
      <c r="A1323" s="20" t="s">
        <v>298</v>
      </c>
      <c r="B1323" s="21">
        <v>44811</v>
      </c>
      <c r="C1323" s="21">
        <v>44812</v>
      </c>
      <c r="D1323" s="20">
        <v>60</v>
      </c>
      <c r="E1323" s="22">
        <v>45192.52</v>
      </c>
      <c r="F1323" s="21">
        <v>44871</v>
      </c>
      <c r="G1323" s="21">
        <v>44889</v>
      </c>
      <c r="H1323" s="20">
        <f t="shared" si="816"/>
        <v>18</v>
      </c>
      <c r="I1323" s="20">
        <f t="shared" si="817"/>
        <v>813465.36</v>
      </c>
      <c r="J1323" s="20">
        <f t="shared" si="818"/>
        <v>78</v>
      </c>
      <c r="K1323" s="20">
        <f t="shared" si="819"/>
        <v>45114.52</v>
      </c>
      <c r="L1323" s="20">
        <f t="shared" si="820"/>
        <v>78</v>
      </c>
      <c r="M1323" s="20">
        <f t="shared" si="821"/>
        <v>77</v>
      </c>
      <c r="N1323" s="20">
        <f t="shared" si="822"/>
        <v>3525016.5599999996</v>
      </c>
      <c r="O1323" s="20">
        <f t="shared" si="823"/>
        <v>3479824.0399999996</v>
      </c>
      <c r="P1323">
        <v>50211104</v>
      </c>
      <c r="Q1323" t="s">
        <v>2247</v>
      </c>
      <c r="R1323" t="s">
        <v>2091</v>
      </c>
      <c r="S1323" t="e">
        <v>#NAME?</v>
      </c>
      <c r="T1323" t="s">
        <v>2362</v>
      </c>
      <c r="U1323">
        <v>8005</v>
      </c>
      <c r="V1323" s="17">
        <v>44889</v>
      </c>
    </row>
    <row r="1324" spans="1:22" x14ac:dyDescent="0.25">
      <c r="A1324" s="20" t="s">
        <v>299</v>
      </c>
      <c r="B1324" s="21">
        <v>44812</v>
      </c>
      <c r="C1324" s="21">
        <v>44812</v>
      </c>
      <c r="D1324" s="20">
        <v>60</v>
      </c>
      <c r="E1324" s="22">
        <v>29883.55</v>
      </c>
      <c r="F1324" s="21">
        <v>44872</v>
      </c>
      <c r="G1324" s="21">
        <v>44890</v>
      </c>
      <c r="H1324" s="20">
        <f t="shared" si="816"/>
        <v>18</v>
      </c>
      <c r="I1324" s="20">
        <f t="shared" si="817"/>
        <v>537903.9</v>
      </c>
      <c r="J1324" s="20">
        <f t="shared" si="818"/>
        <v>78</v>
      </c>
      <c r="K1324" s="20">
        <f t="shared" si="819"/>
        <v>29805.55</v>
      </c>
      <c r="L1324" s="20">
        <f t="shared" si="820"/>
        <v>78</v>
      </c>
      <c r="M1324" s="20">
        <f t="shared" si="821"/>
        <v>78</v>
      </c>
      <c r="N1324" s="20">
        <f t="shared" si="822"/>
        <v>2330916.9</v>
      </c>
      <c r="O1324" s="20">
        <f t="shared" si="823"/>
        <v>2330916.9</v>
      </c>
      <c r="P1324">
        <v>50211121</v>
      </c>
      <c r="Q1324" t="s">
        <v>2226</v>
      </c>
      <c r="R1324" t="s">
        <v>2083</v>
      </c>
      <c r="S1324" t="s">
        <v>2153</v>
      </c>
      <c r="T1324" t="s">
        <v>2362</v>
      </c>
      <c r="U1324">
        <v>8014</v>
      </c>
      <c r="V1324" s="17">
        <v>44890</v>
      </c>
    </row>
    <row r="1325" spans="1:22" x14ac:dyDescent="0.25">
      <c r="A1325" s="20" t="s">
        <v>1302</v>
      </c>
      <c r="B1325" s="21">
        <v>44609</v>
      </c>
      <c r="C1325" s="21">
        <v>44609</v>
      </c>
      <c r="D1325" s="20">
        <v>60</v>
      </c>
      <c r="E1325" s="22">
        <v>8522</v>
      </c>
      <c r="F1325" s="21">
        <v>44669</v>
      </c>
      <c r="G1325" s="21">
        <v>44889</v>
      </c>
      <c r="H1325" s="20">
        <f t="shared" si="816"/>
        <v>220</v>
      </c>
      <c r="I1325" s="20">
        <f t="shared" si="817"/>
        <v>1874840</v>
      </c>
      <c r="J1325" s="20">
        <f t="shared" si="818"/>
        <v>280</v>
      </c>
      <c r="K1325" s="20">
        <f t="shared" si="819"/>
        <v>8242</v>
      </c>
      <c r="L1325" s="20">
        <f t="shared" si="820"/>
        <v>280</v>
      </c>
      <c r="M1325" s="20">
        <f t="shared" si="821"/>
        <v>280</v>
      </c>
      <c r="N1325" s="20">
        <f t="shared" si="822"/>
        <v>2386160</v>
      </c>
      <c r="O1325" s="20">
        <f t="shared" si="823"/>
        <v>2386160</v>
      </c>
      <c r="P1325">
        <v>20768010</v>
      </c>
      <c r="Q1325" t="s">
        <v>2209</v>
      </c>
      <c r="R1325" t="s">
        <v>2081</v>
      </c>
      <c r="S1325" t="s">
        <v>2151</v>
      </c>
      <c r="T1325" t="s">
        <v>2362</v>
      </c>
      <c r="U1325">
        <v>7995</v>
      </c>
      <c r="V1325" s="17">
        <v>44889</v>
      </c>
    </row>
    <row r="1326" spans="1:22" x14ac:dyDescent="0.25">
      <c r="A1326" s="20" t="s">
        <v>1303</v>
      </c>
      <c r="B1326" s="21">
        <v>44845</v>
      </c>
      <c r="C1326" s="21">
        <v>44845</v>
      </c>
      <c r="D1326" s="20">
        <v>60</v>
      </c>
      <c r="E1326" s="22">
        <v>8504.07</v>
      </c>
      <c r="F1326" s="21">
        <v>44905</v>
      </c>
      <c r="G1326" s="21">
        <v>44860</v>
      </c>
      <c r="H1326" s="20">
        <f t="shared" si="816"/>
        <v>-45</v>
      </c>
      <c r="I1326" s="20">
        <f t="shared" si="817"/>
        <v>-382683.14999999997</v>
      </c>
      <c r="J1326" s="20">
        <f t="shared" si="818"/>
        <v>15</v>
      </c>
      <c r="K1326" s="20">
        <f t="shared" si="819"/>
        <v>8489.07</v>
      </c>
      <c r="L1326" s="20">
        <f t="shared" si="820"/>
        <v>15</v>
      </c>
      <c r="M1326" s="20">
        <f t="shared" si="821"/>
        <v>15</v>
      </c>
      <c r="N1326" s="20">
        <f t="shared" si="822"/>
        <v>127561.04999999999</v>
      </c>
      <c r="O1326" s="20">
        <f t="shared" si="823"/>
        <v>127561.04999999999</v>
      </c>
      <c r="P1326">
        <v>50214040</v>
      </c>
      <c r="Q1326" t="s">
        <v>2254</v>
      </c>
      <c r="R1326" t="s">
        <v>2141</v>
      </c>
      <c r="S1326" t="e">
        <v>#NAME?</v>
      </c>
      <c r="T1326" t="s">
        <v>2362</v>
      </c>
      <c r="U1326">
        <v>7483</v>
      </c>
      <c r="V1326" s="17">
        <v>44860</v>
      </c>
    </row>
    <row r="1327" spans="1:22" x14ac:dyDescent="0.25">
      <c r="A1327" s="20" t="s">
        <v>1304</v>
      </c>
      <c r="B1327" s="21">
        <v>44853</v>
      </c>
      <c r="C1327" s="21">
        <v>44854</v>
      </c>
      <c r="D1327" s="20">
        <v>60</v>
      </c>
      <c r="E1327" s="22">
        <v>9264.18</v>
      </c>
      <c r="F1327" s="21">
        <v>44913</v>
      </c>
      <c r="G1327" s="21">
        <v>44894</v>
      </c>
      <c r="H1327" s="20">
        <f t="shared" si="816"/>
        <v>-19</v>
      </c>
      <c r="I1327" s="20">
        <f t="shared" si="817"/>
        <v>-176019.42</v>
      </c>
      <c r="J1327" s="20">
        <f t="shared" si="818"/>
        <v>41</v>
      </c>
      <c r="K1327" s="20">
        <f t="shared" si="819"/>
        <v>9223.18</v>
      </c>
      <c r="L1327" s="20">
        <f t="shared" si="820"/>
        <v>41</v>
      </c>
      <c r="M1327" s="20">
        <f t="shared" si="821"/>
        <v>40</v>
      </c>
      <c r="N1327" s="20">
        <f t="shared" si="822"/>
        <v>379831.38</v>
      </c>
      <c r="O1327" s="20">
        <f t="shared" si="823"/>
        <v>370567.2</v>
      </c>
      <c r="P1327">
        <v>50214040</v>
      </c>
      <c r="Q1327" t="s">
        <v>2254</v>
      </c>
      <c r="R1327" t="s">
        <v>2141</v>
      </c>
      <c r="S1327" t="e">
        <v>#NAME?</v>
      </c>
      <c r="T1327" t="s">
        <v>2362</v>
      </c>
      <c r="U1327">
        <v>8032</v>
      </c>
      <c r="V1327" s="17">
        <v>44894</v>
      </c>
    </row>
    <row r="1328" spans="1:22" x14ac:dyDescent="0.25">
      <c r="A1328" s="20" t="s">
        <v>1305</v>
      </c>
      <c r="B1328" s="21">
        <v>44853</v>
      </c>
      <c r="C1328" s="21">
        <v>44853</v>
      </c>
      <c r="D1328" s="20">
        <v>60</v>
      </c>
      <c r="E1328" s="22">
        <v>9129.18</v>
      </c>
      <c r="F1328" s="21">
        <v>44913</v>
      </c>
      <c r="G1328" s="21">
        <v>44889</v>
      </c>
      <c r="H1328" s="20">
        <f t="shared" si="816"/>
        <v>-24</v>
      </c>
      <c r="I1328" s="20">
        <f t="shared" si="817"/>
        <v>-219100.32</v>
      </c>
      <c r="J1328" s="20">
        <f t="shared" si="818"/>
        <v>36</v>
      </c>
      <c r="K1328" s="20">
        <f t="shared" si="819"/>
        <v>9093.18</v>
      </c>
      <c r="L1328" s="20">
        <f t="shared" si="820"/>
        <v>36</v>
      </c>
      <c r="M1328" s="20">
        <f t="shared" si="821"/>
        <v>36</v>
      </c>
      <c r="N1328" s="20">
        <f t="shared" si="822"/>
        <v>328650.48</v>
      </c>
      <c r="O1328" s="20">
        <f t="shared" si="823"/>
        <v>328650.48</v>
      </c>
      <c r="P1328">
        <v>50214040</v>
      </c>
      <c r="Q1328" t="s">
        <v>2254</v>
      </c>
      <c r="R1328" t="s">
        <v>2141</v>
      </c>
      <c r="S1328" t="e">
        <v>#NAME?</v>
      </c>
      <c r="T1328" t="s">
        <v>2362</v>
      </c>
      <c r="U1328">
        <v>8004</v>
      </c>
      <c r="V1328" s="17">
        <v>44889</v>
      </c>
    </row>
    <row r="1329" spans="1:22" x14ac:dyDescent="0.25">
      <c r="A1329" s="20" t="s">
        <v>1306</v>
      </c>
      <c r="B1329" s="21">
        <v>44782</v>
      </c>
      <c r="C1329" s="21">
        <v>44791</v>
      </c>
      <c r="D1329" s="20">
        <v>60</v>
      </c>
      <c r="E1329" s="22">
        <v>6746.27</v>
      </c>
      <c r="F1329" s="21">
        <v>44844</v>
      </c>
      <c r="G1329" s="21">
        <v>44860</v>
      </c>
      <c r="H1329" s="20">
        <f t="shared" si="816"/>
        <v>16</v>
      </c>
      <c r="I1329" s="20">
        <f t="shared" si="817"/>
        <v>107940.32</v>
      </c>
      <c r="J1329" s="20">
        <f t="shared" si="818"/>
        <v>76</v>
      </c>
      <c r="K1329" s="20">
        <f t="shared" si="819"/>
        <v>6670.27</v>
      </c>
      <c r="L1329" s="20">
        <f t="shared" si="820"/>
        <v>78</v>
      </c>
      <c r="M1329" s="20">
        <f t="shared" si="821"/>
        <v>69</v>
      </c>
      <c r="N1329" s="20">
        <f t="shared" si="822"/>
        <v>526209.06000000006</v>
      </c>
      <c r="O1329" s="20">
        <f t="shared" si="823"/>
        <v>465492.63</v>
      </c>
      <c r="P1329">
        <v>50214040</v>
      </c>
      <c r="Q1329" t="s">
        <v>2254</v>
      </c>
      <c r="R1329" t="s">
        <v>2141</v>
      </c>
      <c r="S1329" t="e">
        <v>#NAME?</v>
      </c>
      <c r="T1329" t="s">
        <v>2362</v>
      </c>
      <c r="U1329">
        <v>7483</v>
      </c>
      <c r="V1329" s="17">
        <v>44860</v>
      </c>
    </row>
    <row r="1330" spans="1:22" x14ac:dyDescent="0.25">
      <c r="A1330" s="20" t="s">
        <v>1307</v>
      </c>
      <c r="B1330" s="21">
        <v>44795</v>
      </c>
      <c r="C1330" s="21">
        <v>44797</v>
      </c>
      <c r="D1330" s="20">
        <v>60</v>
      </c>
      <c r="E1330" s="22">
        <v>6746.27</v>
      </c>
      <c r="F1330" s="21">
        <v>44855</v>
      </c>
      <c r="G1330" s="21">
        <v>44861</v>
      </c>
      <c r="H1330" s="20">
        <f t="shared" si="816"/>
        <v>6</v>
      </c>
      <c r="I1330" s="20">
        <f t="shared" si="817"/>
        <v>40477.620000000003</v>
      </c>
      <c r="J1330" s="20">
        <f t="shared" si="818"/>
        <v>66</v>
      </c>
      <c r="K1330" s="20">
        <f t="shared" si="819"/>
        <v>6680.27</v>
      </c>
      <c r="L1330" s="20">
        <f t="shared" si="820"/>
        <v>66</v>
      </c>
      <c r="M1330" s="20">
        <f t="shared" si="821"/>
        <v>64</v>
      </c>
      <c r="N1330" s="20">
        <f t="shared" si="822"/>
        <v>445253.82</v>
      </c>
      <c r="O1330" s="20">
        <f t="shared" si="823"/>
        <v>431761.28</v>
      </c>
      <c r="P1330">
        <v>50211121</v>
      </c>
      <c r="Q1330" t="s">
        <v>2226</v>
      </c>
      <c r="R1330" t="s">
        <v>2083</v>
      </c>
      <c r="S1330" t="s">
        <v>2153</v>
      </c>
      <c r="T1330" t="s">
        <v>2362</v>
      </c>
      <c r="U1330">
        <v>7542</v>
      </c>
      <c r="V1330" s="17">
        <v>44861</v>
      </c>
    </row>
    <row r="1331" spans="1:22" x14ac:dyDescent="0.25">
      <c r="A1331" s="20" t="s">
        <v>1308</v>
      </c>
      <c r="B1331" s="21">
        <v>44824</v>
      </c>
      <c r="C1331" s="21">
        <v>44833</v>
      </c>
      <c r="D1331" s="20">
        <v>60</v>
      </c>
      <c r="E1331" s="22">
        <v>7944.84</v>
      </c>
      <c r="F1331" s="21">
        <v>44884</v>
      </c>
      <c r="G1331" s="21">
        <v>44889</v>
      </c>
      <c r="H1331" s="20">
        <f t="shared" si="816"/>
        <v>5</v>
      </c>
      <c r="I1331" s="20">
        <f t="shared" si="817"/>
        <v>39724.199999999997</v>
      </c>
      <c r="J1331" s="20">
        <f t="shared" si="818"/>
        <v>65</v>
      </c>
      <c r="K1331" s="20">
        <f t="shared" si="819"/>
        <v>7879.84</v>
      </c>
      <c r="L1331" s="20">
        <f t="shared" si="820"/>
        <v>65</v>
      </c>
      <c r="M1331" s="20">
        <f t="shared" si="821"/>
        <v>56</v>
      </c>
      <c r="N1331" s="20">
        <f t="shared" si="822"/>
        <v>516414.60000000003</v>
      </c>
      <c r="O1331" s="20">
        <f t="shared" si="823"/>
        <v>444911.04000000004</v>
      </c>
      <c r="P1331">
        <v>50214040</v>
      </c>
      <c r="Q1331" t="s">
        <v>2254</v>
      </c>
      <c r="R1331" t="s">
        <v>2141</v>
      </c>
      <c r="S1331" t="e">
        <v>#NAME?</v>
      </c>
      <c r="T1331" t="s">
        <v>2362</v>
      </c>
      <c r="U1331">
        <v>8004</v>
      </c>
      <c r="V1331" s="17">
        <v>44889</v>
      </c>
    </row>
    <row r="1332" spans="1:22" x14ac:dyDescent="0.25">
      <c r="A1332" s="20" t="s">
        <v>1309</v>
      </c>
      <c r="B1332" s="21">
        <v>44824</v>
      </c>
      <c r="C1332" s="21">
        <v>44833</v>
      </c>
      <c r="D1332" s="20">
        <v>60</v>
      </c>
      <c r="E1332" s="22">
        <v>7944.84</v>
      </c>
      <c r="F1332" s="21">
        <v>44884</v>
      </c>
      <c r="G1332" s="21">
        <v>44890</v>
      </c>
      <c r="H1332" s="20">
        <f t="shared" si="816"/>
        <v>6</v>
      </c>
      <c r="I1332" s="20">
        <f t="shared" si="817"/>
        <v>47669.04</v>
      </c>
      <c r="J1332" s="20">
        <f t="shared" si="818"/>
        <v>66</v>
      </c>
      <c r="K1332" s="20">
        <f t="shared" si="819"/>
        <v>7878.84</v>
      </c>
      <c r="L1332" s="20">
        <f t="shared" si="820"/>
        <v>66</v>
      </c>
      <c r="M1332" s="20">
        <f t="shared" si="821"/>
        <v>57</v>
      </c>
      <c r="N1332" s="20">
        <f t="shared" si="822"/>
        <v>524359.44000000006</v>
      </c>
      <c r="O1332" s="20">
        <f t="shared" si="823"/>
        <v>452855.88</v>
      </c>
      <c r="P1332">
        <v>50211121</v>
      </c>
      <c r="Q1332" t="s">
        <v>2226</v>
      </c>
      <c r="R1332" t="s">
        <v>2083</v>
      </c>
      <c r="S1332" t="s">
        <v>2153</v>
      </c>
      <c r="T1332" t="s">
        <v>2362</v>
      </c>
      <c r="U1332">
        <v>8014</v>
      </c>
      <c r="V1332" s="17">
        <v>44890</v>
      </c>
    </row>
    <row r="1333" spans="1:22" x14ac:dyDescent="0.25">
      <c r="A1333" s="20" t="s">
        <v>1310</v>
      </c>
      <c r="B1333" s="21">
        <v>44777</v>
      </c>
      <c r="C1333" s="21">
        <v>44781</v>
      </c>
      <c r="D1333" s="20">
        <v>60</v>
      </c>
      <c r="E1333" s="22">
        <v>71601.66</v>
      </c>
      <c r="F1333" s="21">
        <v>44837</v>
      </c>
      <c r="G1333" s="21">
        <v>44860</v>
      </c>
      <c r="H1333" s="20">
        <f t="shared" si="816"/>
        <v>23</v>
      </c>
      <c r="I1333" s="20">
        <f t="shared" si="817"/>
        <v>1646838.1800000002</v>
      </c>
      <c r="J1333" s="20">
        <f t="shared" si="818"/>
        <v>83</v>
      </c>
      <c r="K1333" s="20">
        <f t="shared" si="819"/>
        <v>71518.66</v>
      </c>
      <c r="L1333" s="20">
        <f t="shared" si="820"/>
        <v>83</v>
      </c>
      <c r="M1333" s="20">
        <f t="shared" si="821"/>
        <v>79</v>
      </c>
      <c r="N1333" s="20">
        <f t="shared" si="822"/>
        <v>5942937.7800000003</v>
      </c>
      <c r="O1333" s="20">
        <f t="shared" si="823"/>
        <v>5656531.1400000006</v>
      </c>
      <c r="P1333">
        <v>50211104</v>
      </c>
      <c r="Q1333" t="s">
        <v>2247</v>
      </c>
      <c r="R1333" t="s">
        <v>2091</v>
      </c>
      <c r="S1333" t="e">
        <v>#NAME?</v>
      </c>
      <c r="T1333" t="s">
        <v>2362</v>
      </c>
      <c r="U1333">
        <v>7475</v>
      </c>
      <c r="V1333" s="17">
        <v>44860</v>
      </c>
    </row>
    <row r="1334" spans="1:22" x14ac:dyDescent="0.25">
      <c r="A1334" s="20" t="s">
        <v>1311</v>
      </c>
      <c r="B1334" s="21">
        <v>44777</v>
      </c>
      <c r="C1334" s="21">
        <v>44781</v>
      </c>
      <c r="D1334" s="20">
        <v>60</v>
      </c>
      <c r="E1334" s="22">
        <v>13217.45</v>
      </c>
      <c r="F1334" s="21">
        <v>44837</v>
      </c>
      <c r="G1334" s="21">
        <v>44861</v>
      </c>
      <c r="H1334" s="20">
        <f t="shared" si="816"/>
        <v>24</v>
      </c>
      <c r="I1334" s="20">
        <f t="shared" si="817"/>
        <v>317218.80000000005</v>
      </c>
      <c r="J1334" s="20">
        <f t="shared" si="818"/>
        <v>84</v>
      </c>
      <c r="K1334" s="20">
        <f t="shared" si="819"/>
        <v>13133.45</v>
      </c>
      <c r="L1334" s="20">
        <f t="shared" si="820"/>
        <v>84</v>
      </c>
      <c r="M1334" s="20">
        <f t="shared" si="821"/>
        <v>80</v>
      </c>
      <c r="N1334" s="20">
        <f t="shared" si="822"/>
        <v>1110265.8</v>
      </c>
      <c r="O1334" s="20">
        <f t="shared" si="823"/>
        <v>1057396</v>
      </c>
      <c r="P1334">
        <v>50211121</v>
      </c>
      <c r="Q1334" t="s">
        <v>2226</v>
      </c>
      <c r="R1334" t="s">
        <v>2083</v>
      </c>
      <c r="S1334" t="s">
        <v>2153</v>
      </c>
      <c r="T1334" t="s">
        <v>2362</v>
      </c>
      <c r="U1334">
        <v>7542</v>
      </c>
      <c r="V1334" s="17">
        <v>44861</v>
      </c>
    </row>
    <row r="1335" spans="1:22" x14ac:dyDescent="0.25">
      <c r="A1335" s="20" t="s">
        <v>1312</v>
      </c>
      <c r="B1335" s="21">
        <v>44811</v>
      </c>
      <c r="C1335" s="21">
        <v>44812</v>
      </c>
      <c r="D1335" s="20">
        <v>60</v>
      </c>
      <c r="E1335" s="22">
        <v>72727.88</v>
      </c>
      <c r="F1335" s="21">
        <v>44871</v>
      </c>
      <c r="G1335" s="21">
        <v>44889</v>
      </c>
      <c r="H1335" s="20">
        <f t="shared" si="816"/>
        <v>18</v>
      </c>
      <c r="I1335" s="20">
        <f t="shared" si="817"/>
        <v>1309101.8400000001</v>
      </c>
      <c r="J1335" s="20">
        <f t="shared" si="818"/>
        <v>78</v>
      </c>
      <c r="K1335" s="20">
        <f t="shared" si="819"/>
        <v>72649.88</v>
      </c>
      <c r="L1335" s="20">
        <f t="shared" si="820"/>
        <v>78</v>
      </c>
      <c r="M1335" s="20">
        <f t="shared" si="821"/>
        <v>77</v>
      </c>
      <c r="N1335" s="20">
        <f t="shared" si="822"/>
        <v>5672774.6400000006</v>
      </c>
      <c r="O1335" s="20">
        <f t="shared" si="823"/>
        <v>5600046.7600000007</v>
      </c>
      <c r="P1335">
        <v>50211104</v>
      </c>
      <c r="Q1335" t="s">
        <v>2247</v>
      </c>
      <c r="R1335" t="s">
        <v>2091</v>
      </c>
      <c r="S1335" t="e">
        <v>#NAME?</v>
      </c>
      <c r="T1335" t="s">
        <v>2362</v>
      </c>
      <c r="U1335">
        <v>8005</v>
      </c>
      <c r="V1335" s="17">
        <v>44889</v>
      </c>
    </row>
    <row r="1336" spans="1:22" x14ac:dyDescent="0.25">
      <c r="A1336" s="20" t="s">
        <v>1313</v>
      </c>
      <c r="B1336" s="21">
        <v>44812</v>
      </c>
      <c r="C1336" s="21">
        <v>44816</v>
      </c>
      <c r="D1336" s="20">
        <v>60</v>
      </c>
      <c r="E1336" s="22">
        <v>12793.24</v>
      </c>
      <c r="F1336" s="21">
        <v>44872</v>
      </c>
      <c r="G1336" s="21">
        <v>44890</v>
      </c>
      <c r="H1336" s="20">
        <f t="shared" si="816"/>
        <v>18</v>
      </c>
      <c r="I1336" s="20">
        <f t="shared" si="817"/>
        <v>230278.32</v>
      </c>
      <c r="J1336" s="20">
        <f t="shared" si="818"/>
        <v>78</v>
      </c>
      <c r="K1336" s="20">
        <f t="shared" si="819"/>
        <v>12715.24</v>
      </c>
      <c r="L1336" s="20">
        <f t="shared" si="820"/>
        <v>78</v>
      </c>
      <c r="M1336" s="20">
        <f t="shared" si="821"/>
        <v>74</v>
      </c>
      <c r="N1336" s="20">
        <f t="shared" si="822"/>
        <v>997872.72</v>
      </c>
      <c r="O1336" s="20">
        <f t="shared" si="823"/>
        <v>946699.76</v>
      </c>
      <c r="P1336">
        <v>50211121</v>
      </c>
      <c r="Q1336" t="s">
        <v>2226</v>
      </c>
      <c r="R1336" t="s">
        <v>2083</v>
      </c>
      <c r="S1336" t="s">
        <v>2153</v>
      </c>
      <c r="T1336" t="s">
        <v>2362</v>
      </c>
      <c r="U1336">
        <v>8014</v>
      </c>
      <c r="V1336" s="17">
        <v>44890</v>
      </c>
    </row>
    <row r="1337" spans="1:22" x14ac:dyDescent="0.25">
      <c r="A1337" s="20" t="s">
        <v>1321</v>
      </c>
      <c r="B1337" s="21">
        <v>44774</v>
      </c>
      <c r="C1337" s="21">
        <v>44804</v>
      </c>
      <c r="D1337" s="20">
        <v>60</v>
      </c>
      <c r="E1337" s="22">
        <v>121388.8</v>
      </c>
      <c r="F1337" s="21">
        <v>44834</v>
      </c>
      <c r="G1337" s="21">
        <v>44859</v>
      </c>
      <c r="H1337" s="20">
        <f t="shared" ref="H1337:H1349" si="824">G1337-F1337</f>
        <v>25</v>
      </c>
      <c r="I1337" s="20">
        <f t="shared" ref="I1337:I1349" si="825">E1337*H1337</f>
        <v>3034720</v>
      </c>
      <c r="J1337" s="20">
        <f t="shared" ref="J1337:J1349" si="826">H1337+D1337</f>
        <v>85</v>
      </c>
      <c r="K1337" s="20">
        <f t="shared" ref="K1337:K1349" si="827">E1337-J1337</f>
        <v>121303.8</v>
      </c>
      <c r="L1337" s="20">
        <f t="shared" ref="L1337:L1349" si="828">G1337-B1337</f>
        <v>85</v>
      </c>
      <c r="M1337" s="20">
        <f t="shared" ref="M1337:M1349" si="829">G1337-C1337</f>
        <v>55</v>
      </c>
      <c r="N1337" s="20">
        <f t="shared" ref="N1337:N1349" si="830">E1337*L1337</f>
        <v>10318048</v>
      </c>
      <c r="O1337" s="20">
        <f t="shared" ref="O1337:O1349" si="831">E1337*M1337</f>
        <v>6676384</v>
      </c>
      <c r="P1337">
        <v>50214040</v>
      </c>
      <c r="Q1337" t="s">
        <v>2254</v>
      </c>
      <c r="R1337" t="s">
        <v>2141</v>
      </c>
      <c r="S1337" t="e">
        <v>#NAME?</v>
      </c>
      <c r="T1337" t="s">
        <v>2419</v>
      </c>
      <c r="U1337">
        <v>7421</v>
      </c>
      <c r="V1337" s="17">
        <v>44859</v>
      </c>
    </row>
    <row r="1338" spans="1:22" x14ac:dyDescent="0.25">
      <c r="A1338" s="20" t="s">
        <v>1322</v>
      </c>
      <c r="B1338" s="21">
        <v>44774</v>
      </c>
      <c r="C1338" s="21">
        <v>44804</v>
      </c>
      <c r="D1338" s="20">
        <v>60</v>
      </c>
      <c r="E1338" s="22">
        <v>95704</v>
      </c>
      <c r="F1338" s="21">
        <v>44834</v>
      </c>
      <c r="G1338" s="21">
        <v>44859</v>
      </c>
      <c r="H1338" s="20">
        <f t="shared" si="824"/>
        <v>25</v>
      </c>
      <c r="I1338" s="20">
        <f t="shared" si="825"/>
        <v>2392600</v>
      </c>
      <c r="J1338" s="20">
        <f t="shared" si="826"/>
        <v>85</v>
      </c>
      <c r="K1338" s="20">
        <f t="shared" si="827"/>
        <v>95619</v>
      </c>
      <c r="L1338" s="20">
        <f t="shared" si="828"/>
        <v>85</v>
      </c>
      <c r="M1338" s="20">
        <f t="shared" si="829"/>
        <v>55</v>
      </c>
      <c r="N1338" s="20">
        <f t="shared" si="830"/>
        <v>8134840</v>
      </c>
      <c r="O1338" s="20">
        <f t="shared" si="831"/>
        <v>5263720</v>
      </c>
      <c r="P1338">
        <v>50214040</v>
      </c>
      <c r="Q1338" t="s">
        <v>2254</v>
      </c>
      <c r="R1338" t="s">
        <v>2141</v>
      </c>
      <c r="S1338" t="e">
        <v>#NAME?</v>
      </c>
      <c r="T1338" t="s">
        <v>2419</v>
      </c>
      <c r="U1338">
        <v>7421</v>
      </c>
      <c r="V1338" s="17">
        <v>44859</v>
      </c>
    </row>
    <row r="1339" spans="1:22" x14ac:dyDescent="0.25">
      <c r="A1339" s="20" t="s">
        <v>1323</v>
      </c>
      <c r="B1339" s="21">
        <v>44807</v>
      </c>
      <c r="C1339" s="21">
        <v>44811</v>
      </c>
      <c r="D1339" s="20">
        <v>60</v>
      </c>
      <c r="E1339" s="22">
        <v>94893.36</v>
      </c>
      <c r="F1339" s="21">
        <v>44867</v>
      </c>
      <c r="G1339" s="21">
        <v>44889</v>
      </c>
      <c r="H1339" s="20">
        <f t="shared" si="824"/>
        <v>22</v>
      </c>
      <c r="I1339" s="20">
        <f t="shared" si="825"/>
        <v>2087653.92</v>
      </c>
      <c r="J1339" s="20">
        <f t="shared" si="826"/>
        <v>82</v>
      </c>
      <c r="K1339" s="20">
        <f t="shared" si="827"/>
        <v>94811.36</v>
      </c>
      <c r="L1339" s="20">
        <f t="shared" si="828"/>
        <v>82</v>
      </c>
      <c r="M1339" s="20">
        <f t="shared" si="829"/>
        <v>78</v>
      </c>
      <c r="N1339" s="20">
        <f t="shared" si="830"/>
        <v>7781255.5200000005</v>
      </c>
      <c r="O1339" s="20">
        <f t="shared" si="831"/>
        <v>7401682.0800000001</v>
      </c>
      <c r="P1339">
        <v>50214040</v>
      </c>
      <c r="Q1339" t="s">
        <v>2254</v>
      </c>
      <c r="R1339" t="s">
        <v>2141</v>
      </c>
      <c r="S1339" t="e">
        <v>#NAME?</v>
      </c>
      <c r="T1339" t="s">
        <v>2419</v>
      </c>
      <c r="U1339">
        <v>7991</v>
      </c>
      <c r="V1339" s="17">
        <v>44889</v>
      </c>
    </row>
    <row r="1340" spans="1:22" x14ac:dyDescent="0.25">
      <c r="A1340" s="20" t="s">
        <v>1324</v>
      </c>
      <c r="B1340" s="21">
        <v>44807</v>
      </c>
      <c r="C1340" s="21">
        <v>44811</v>
      </c>
      <c r="D1340" s="20">
        <v>60</v>
      </c>
      <c r="E1340" s="22">
        <v>66651</v>
      </c>
      <c r="F1340" s="21">
        <v>44867</v>
      </c>
      <c r="G1340" s="21">
        <v>44889</v>
      </c>
      <c r="H1340" s="20">
        <f t="shared" si="824"/>
        <v>22</v>
      </c>
      <c r="I1340" s="20">
        <f t="shared" si="825"/>
        <v>1466322</v>
      </c>
      <c r="J1340" s="20">
        <f t="shared" si="826"/>
        <v>82</v>
      </c>
      <c r="K1340" s="20">
        <f t="shared" si="827"/>
        <v>66569</v>
      </c>
      <c r="L1340" s="20">
        <f t="shared" si="828"/>
        <v>82</v>
      </c>
      <c r="M1340" s="20">
        <f t="shared" si="829"/>
        <v>78</v>
      </c>
      <c r="N1340" s="20">
        <f t="shared" si="830"/>
        <v>5465382</v>
      </c>
      <c r="O1340" s="20">
        <f t="shared" si="831"/>
        <v>5198778</v>
      </c>
      <c r="P1340">
        <v>50214040</v>
      </c>
      <c r="Q1340" t="s">
        <v>2254</v>
      </c>
      <c r="R1340" t="s">
        <v>2141</v>
      </c>
      <c r="S1340" t="e">
        <v>#NAME?</v>
      </c>
      <c r="T1340" t="s">
        <v>2419</v>
      </c>
      <c r="U1340">
        <v>7991</v>
      </c>
      <c r="V1340" s="17">
        <v>44889</v>
      </c>
    </row>
    <row r="1341" spans="1:22" x14ac:dyDescent="0.25">
      <c r="A1341" s="20" t="s">
        <v>1329</v>
      </c>
      <c r="B1341" s="21">
        <v>44811</v>
      </c>
      <c r="C1341" s="21">
        <v>44812</v>
      </c>
      <c r="D1341" s="20">
        <v>60</v>
      </c>
      <c r="E1341" s="22">
        <v>2946.19</v>
      </c>
      <c r="F1341" s="21">
        <v>44872</v>
      </c>
      <c r="G1341" s="21">
        <v>44858</v>
      </c>
      <c r="H1341" s="20">
        <f t="shared" si="824"/>
        <v>-14</v>
      </c>
      <c r="I1341" s="20">
        <f t="shared" si="825"/>
        <v>-41246.660000000003</v>
      </c>
      <c r="J1341" s="20">
        <f t="shared" si="826"/>
        <v>46</v>
      </c>
      <c r="K1341" s="20">
        <f t="shared" si="827"/>
        <v>2900.19</v>
      </c>
      <c r="L1341" s="20">
        <f t="shared" si="828"/>
        <v>47</v>
      </c>
      <c r="M1341" s="20">
        <f t="shared" si="829"/>
        <v>46</v>
      </c>
      <c r="N1341" s="20">
        <f t="shared" si="830"/>
        <v>138470.93</v>
      </c>
      <c r="O1341" s="20">
        <f t="shared" si="831"/>
        <v>135524.74</v>
      </c>
      <c r="P1341">
        <v>50213120</v>
      </c>
      <c r="Q1341" t="s">
        <v>2253</v>
      </c>
      <c r="R1341" t="s">
        <v>2112</v>
      </c>
      <c r="S1341" t="s">
        <v>2176</v>
      </c>
      <c r="T1341" t="s">
        <v>2420</v>
      </c>
      <c r="U1341">
        <v>7377</v>
      </c>
      <c r="V1341" s="17">
        <v>44858</v>
      </c>
    </row>
    <row r="1342" spans="1:22" x14ac:dyDescent="0.25">
      <c r="A1342" s="20" t="s">
        <v>437</v>
      </c>
      <c r="B1342" s="21">
        <v>44840</v>
      </c>
      <c r="C1342" s="21">
        <v>44845</v>
      </c>
      <c r="D1342" s="20">
        <v>60</v>
      </c>
      <c r="E1342" s="22">
        <v>5000.6899999999996</v>
      </c>
      <c r="F1342" s="21">
        <v>44902</v>
      </c>
      <c r="G1342" s="21">
        <v>44902</v>
      </c>
      <c r="H1342" s="20">
        <f t="shared" si="824"/>
        <v>0</v>
      </c>
      <c r="I1342" s="20">
        <f t="shared" si="825"/>
        <v>0</v>
      </c>
      <c r="J1342" s="20">
        <f t="shared" si="826"/>
        <v>60</v>
      </c>
      <c r="K1342" s="20">
        <f t="shared" si="827"/>
        <v>4940.6899999999996</v>
      </c>
      <c r="L1342" s="20">
        <f t="shared" si="828"/>
        <v>62</v>
      </c>
      <c r="M1342" s="20">
        <f t="shared" si="829"/>
        <v>57</v>
      </c>
      <c r="N1342" s="20">
        <f t="shared" si="830"/>
        <v>310042.77999999997</v>
      </c>
      <c r="O1342" s="20">
        <f t="shared" si="831"/>
        <v>285039.32999999996</v>
      </c>
      <c r="P1342">
        <v>50213120</v>
      </c>
      <c r="Q1342" t="s">
        <v>2253</v>
      </c>
      <c r="R1342" t="s">
        <v>2112</v>
      </c>
      <c r="S1342" t="s">
        <v>2176</v>
      </c>
      <c r="T1342" t="s">
        <v>2420</v>
      </c>
      <c r="U1342">
        <v>8205</v>
      </c>
      <c r="V1342" s="17">
        <v>44902</v>
      </c>
    </row>
    <row r="1343" spans="1:22" x14ac:dyDescent="0.25">
      <c r="A1343" s="20" t="s">
        <v>1330</v>
      </c>
      <c r="B1343" s="21">
        <v>44785</v>
      </c>
      <c r="C1343" s="21">
        <v>44789</v>
      </c>
      <c r="D1343" s="20">
        <v>60</v>
      </c>
      <c r="E1343" s="22">
        <v>206616</v>
      </c>
      <c r="F1343" s="21">
        <v>44847</v>
      </c>
      <c r="G1343" s="21">
        <v>44859</v>
      </c>
      <c r="H1343" s="20">
        <f t="shared" si="824"/>
        <v>12</v>
      </c>
      <c r="I1343" s="20">
        <f t="shared" si="825"/>
        <v>2479392</v>
      </c>
      <c r="J1343" s="20">
        <f t="shared" si="826"/>
        <v>72</v>
      </c>
      <c r="K1343" s="20">
        <f t="shared" si="827"/>
        <v>206544</v>
      </c>
      <c r="L1343" s="20">
        <f t="shared" si="828"/>
        <v>74</v>
      </c>
      <c r="M1343" s="20">
        <f t="shared" si="829"/>
        <v>70</v>
      </c>
      <c r="N1343" s="20">
        <f t="shared" si="830"/>
        <v>15289584</v>
      </c>
      <c r="O1343" s="20">
        <f t="shared" si="831"/>
        <v>14463120</v>
      </c>
      <c r="P1343">
        <v>50216060</v>
      </c>
      <c r="Q1343" t="s">
        <v>2222</v>
      </c>
      <c r="R1343" t="s">
        <v>2107</v>
      </c>
      <c r="S1343" t="s">
        <v>2172</v>
      </c>
      <c r="T1343" t="s">
        <v>2421</v>
      </c>
      <c r="U1343">
        <v>7443</v>
      </c>
      <c r="V1343" s="17">
        <v>44859</v>
      </c>
    </row>
    <row r="1344" spans="1:22" x14ac:dyDescent="0.25">
      <c r="A1344" s="20" t="s">
        <v>1331</v>
      </c>
      <c r="B1344" s="21">
        <v>44816</v>
      </c>
      <c r="C1344" s="21">
        <v>44817</v>
      </c>
      <c r="D1344" s="20">
        <v>60</v>
      </c>
      <c r="E1344" s="22">
        <v>67149</v>
      </c>
      <c r="F1344" s="21">
        <v>44877</v>
      </c>
      <c r="G1344" s="21">
        <v>44888</v>
      </c>
      <c r="H1344" s="20">
        <f t="shared" si="824"/>
        <v>11</v>
      </c>
      <c r="I1344" s="20">
        <f t="shared" si="825"/>
        <v>738639</v>
      </c>
      <c r="J1344" s="20">
        <f t="shared" si="826"/>
        <v>71</v>
      </c>
      <c r="K1344" s="20">
        <f t="shared" si="827"/>
        <v>67078</v>
      </c>
      <c r="L1344" s="20">
        <f t="shared" si="828"/>
        <v>72</v>
      </c>
      <c r="M1344" s="20">
        <f t="shared" si="829"/>
        <v>71</v>
      </c>
      <c r="N1344" s="20">
        <f t="shared" si="830"/>
        <v>4834728</v>
      </c>
      <c r="O1344" s="20">
        <f t="shared" si="831"/>
        <v>4767579</v>
      </c>
      <c r="P1344">
        <v>50216060</v>
      </c>
      <c r="Q1344" t="s">
        <v>2222</v>
      </c>
      <c r="R1344" t="s">
        <v>2107</v>
      </c>
      <c r="S1344" t="s">
        <v>2172</v>
      </c>
      <c r="T1344" t="s">
        <v>2421</v>
      </c>
      <c r="U1344">
        <v>7984</v>
      </c>
      <c r="V1344" s="17">
        <v>44888</v>
      </c>
    </row>
    <row r="1345" spans="1:22" x14ac:dyDescent="0.25">
      <c r="A1345" s="20" t="s">
        <v>1332</v>
      </c>
      <c r="B1345" s="21">
        <v>44861</v>
      </c>
      <c r="C1345" s="21">
        <v>44862</v>
      </c>
      <c r="D1345" s="20">
        <v>60</v>
      </c>
      <c r="E1345" s="22">
        <v>186588</v>
      </c>
      <c r="F1345" s="21">
        <v>44921</v>
      </c>
      <c r="G1345" s="21">
        <v>44916</v>
      </c>
      <c r="H1345" s="20">
        <f t="shared" si="824"/>
        <v>-5</v>
      </c>
      <c r="I1345" s="20">
        <f t="shared" si="825"/>
        <v>-932940</v>
      </c>
      <c r="J1345" s="20">
        <f t="shared" si="826"/>
        <v>55</v>
      </c>
      <c r="K1345" s="20">
        <f t="shared" si="827"/>
        <v>186533</v>
      </c>
      <c r="L1345" s="20">
        <f t="shared" si="828"/>
        <v>55</v>
      </c>
      <c r="M1345" s="20">
        <f t="shared" si="829"/>
        <v>54</v>
      </c>
      <c r="N1345" s="20">
        <f t="shared" si="830"/>
        <v>10262340</v>
      </c>
      <c r="O1345" s="20">
        <f t="shared" si="831"/>
        <v>10075752</v>
      </c>
      <c r="P1345">
        <v>50216060</v>
      </c>
      <c r="Q1345" t="s">
        <v>2222</v>
      </c>
      <c r="R1345" t="s">
        <v>2107</v>
      </c>
      <c r="S1345" t="s">
        <v>2172</v>
      </c>
      <c r="T1345" t="s">
        <v>2421</v>
      </c>
      <c r="U1345">
        <v>8563</v>
      </c>
      <c r="V1345" s="17">
        <v>44916</v>
      </c>
    </row>
    <row r="1346" spans="1:22" x14ac:dyDescent="0.25">
      <c r="A1346" s="20" t="s">
        <v>1333</v>
      </c>
      <c r="B1346" s="21">
        <v>44881</v>
      </c>
      <c r="C1346" s="21">
        <v>44882</v>
      </c>
      <c r="D1346" s="20">
        <v>60</v>
      </c>
      <c r="E1346" s="22">
        <v>74823.97</v>
      </c>
      <c r="F1346" s="21">
        <v>44942</v>
      </c>
      <c r="G1346" s="21">
        <v>44888</v>
      </c>
      <c r="H1346" s="20">
        <f t="shared" si="824"/>
        <v>-54</v>
      </c>
      <c r="I1346" s="20">
        <f t="shared" si="825"/>
        <v>-4040494.38</v>
      </c>
      <c r="J1346" s="20">
        <f t="shared" si="826"/>
        <v>6</v>
      </c>
      <c r="K1346" s="20">
        <f t="shared" si="827"/>
        <v>74817.97</v>
      </c>
      <c r="L1346" s="20">
        <f t="shared" si="828"/>
        <v>7</v>
      </c>
      <c r="M1346" s="20">
        <f t="shared" si="829"/>
        <v>6</v>
      </c>
      <c r="N1346" s="20">
        <f t="shared" si="830"/>
        <v>523767.79000000004</v>
      </c>
      <c r="O1346" s="20">
        <f t="shared" si="831"/>
        <v>448943.82</v>
      </c>
      <c r="P1346">
        <v>80223150</v>
      </c>
      <c r="Q1346" t="s">
        <v>2228</v>
      </c>
      <c r="R1346" t="s">
        <v>2113</v>
      </c>
      <c r="S1346" t="s">
        <v>2177</v>
      </c>
      <c r="T1346" t="s">
        <v>2421</v>
      </c>
      <c r="U1346">
        <v>7977</v>
      </c>
      <c r="V1346" s="17">
        <v>44888</v>
      </c>
    </row>
    <row r="1347" spans="1:22" x14ac:dyDescent="0.25">
      <c r="A1347" s="20" t="s">
        <v>1334</v>
      </c>
      <c r="B1347" s="21">
        <v>44785</v>
      </c>
      <c r="C1347" s="21">
        <v>44789</v>
      </c>
      <c r="D1347" s="20">
        <v>60</v>
      </c>
      <c r="E1347" s="22">
        <v>387382</v>
      </c>
      <c r="F1347" s="21">
        <v>44847</v>
      </c>
      <c r="G1347" s="21">
        <v>44859</v>
      </c>
      <c r="H1347" s="20">
        <f t="shared" si="824"/>
        <v>12</v>
      </c>
      <c r="I1347" s="20">
        <f t="shared" si="825"/>
        <v>4648584</v>
      </c>
      <c r="J1347" s="20">
        <f t="shared" si="826"/>
        <v>72</v>
      </c>
      <c r="K1347" s="20">
        <f t="shared" si="827"/>
        <v>387310</v>
      </c>
      <c r="L1347" s="20">
        <f t="shared" si="828"/>
        <v>74</v>
      </c>
      <c r="M1347" s="20">
        <f t="shared" si="829"/>
        <v>70</v>
      </c>
      <c r="N1347" s="20">
        <f t="shared" si="830"/>
        <v>28666268</v>
      </c>
      <c r="O1347" s="20">
        <f t="shared" si="831"/>
        <v>27116740</v>
      </c>
      <c r="P1347">
        <v>50216060</v>
      </c>
      <c r="Q1347" t="s">
        <v>2222</v>
      </c>
      <c r="R1347" t="s">
        <v>2107</v>
      </c>
      <c r="S1347" t="s">
        <v>2172</v>
      </c>
      <c r="T1347" t="s">
        <v>2421</v>
      </c>
      <c r="U1347">
        <v>7443</v>
      </c>
      <c r="V1347" s="17">
        <v>44859</v>
      </c>
    </row>
    <row r="1348" spans="1:22" x14ac:dyDescent="0.25">
      <c r="A1348" s="20" t="s">
        <v>1335</v>
      </c>
      <c r="B1348" s="21">
        <v>44816</v>
      </c>
      <c r="C1348" s="21">
        <v>44817</v>
      </c>
      <c r="D1348" s="20">
        <v>60</v>
      </c>
      <c r="E1348" s="22">
        <v>3082</v>
      </c>
      <c r="F1348" s="21">
        <v>44877</v>
      </c>
      <c r="G1348" s="21">
        <v>44888</v>
      </c>
      <c r="H1348" s="20">
        <f t="shared" si="824"/>
        <v>11</v>
      </c>
      <c r="I1348" s="20">
        <f t="shared" si="825"/>
        <v>33902</v>
      </c>
      <c r="J1348" s="20">
        <f t="shared" si="826"/>
        <v>71</v>
      </c>
      <c r="K1348" s="20">
        <f t="shared" si="827"/>
        <v>3011</v>
      </c>
      <c r="L1348" s="20">
        <f t="shared" si="828"/>
        <v>72</v>
      </c>
      <c r="M1348" s="20">
        <f t="shared" si="829"/>
        <v>71</v>
      </c>
      <c r="N1348" s="20">
        <f t="shared" si="830"/>
        <v>221904</v>
      </c>
      <c r="O1348" s="20">
        <f t="shared" si="831"/>
        <v>218822</v>
      </c>
      <c r="P1348">
        <v>50216060</v>
      </c>
      <c r="Q1348" t="s">
        <v>2222</v>
      </c>
      <c r="R1348" t="s">
        <v>2107</v>
      </c>
      <c r="S1348" t="s">
        <v>2172</v>
      </c>
      <c r="T1348" t="s">
        <v>2421</v>
      </c>
      <c r="U1348">
        <v>7984</v>
      </c>
      <c r="V1348" s="17">
        <v>44888</v>
      </c>
    </row>
    <row r="1349" spans="1:22" x14ac:dyDescent="0.25">
      <c r="A1349" s="20" t="s">
        <v>1336</v>
      </c>
      <c r="B1349" s="21">
        <v>44861</v>
      </c>
      <c r="C1349" s="21">
        <v>44862</v>
      </c>
      <c r="D1349" s="20">
        <v>60</v>
      </c>
      <c r="E1349" s="22">
        <v>583037</v>
      </c>
      <c r="F1349" s="21">
        <v>44921</v>
      </c>
      <c r="G1349" s="21">
        <v>44916</v>
      </c>
      <c r="H1349" s="20">
        <f t="shared" si="824"/>
        <v>-5</v>
      </c>
      <c r="I1349" s="20">
        <f t="shared" si="825"/>
        <v>-2915185</v>
      </c>
      <c r="J1349" s="20">
        <f t="shared" si="826"/>
        <v>55</v>
      </c>
      <c r="K1349" s="20">
        <f t="shared" si="827"/>
        <v>582982</v>
      </c>
      <c r="L1349" s="20">
        <f t="shared" si="828"/>
        <v>55</v>
      </c>
      <c r="M1349" s="20">
        <f t="shared" si="829"/>
        <v>54</v>
      </c>
      <c r="N1349" s="20">
        <f t="shared" si="830"/>
        <v>32067035</v>
      </c>
      <c r="O1349" s="20">
        <f t="shared" si="831"/>
        <v>31483998</v>
      </c>
      <c r="P1349">
        <v>50216060</v>
      </c>
      <c r="Q1349" t="s">
        <v>2222</v>
      </c>
      <c r="R1349" t="s">
        <v>2107</v>
      </c>
      <c r="S1349" t="s">
        <v>2172</v>
      </c>
      <c r="T1349" t="s">
        <v>2421</v>
      </c>
      <c r="U1349">
        <v>8563</v>
      </c>
      <c r="V1349" s="17">
        <v>44916</v>
      </c>
    </row>
    <row r="1350" spans="1:22" x14ac:dyDescent="0.25">
      <c r="A1350" s="20" t="s">
        <v>1338</v>
      </c>
      <c r="B1350" s="21">
        <v>44715</v>
      </c>
      <c r="C1350" s="21">
        <v>44726</v>
      </c>
      <c r="D1350" s="20">
        <v>60</v>
      </c>
      <c r="E1350" s="22">
        <v>15168.72</v>
      </c>
      <c r="F1350" s="21">
        <v>44775</v>
      </c>
      <c r="G1350" s="21">
        <v>44860</v>
      </c>
      <c r="H1350" s="20">
        <f t="shared" ref="H1350:H1353" si="832">G1350-F1350</f>
        <v>85</v>
      </c>
      <c r="I1350" s="20">
        <f t="shared" ref="I1350:I1353" si="833">E1350*H1350</f>
        <v>1289341.2</v>
      </c>
      <c r="J1350" s="20">
        <f t="shared" ref="J1350:J1353" si="834">H1350+D1350</f>
        <v>145</v>
      </c>
      <c r="K1350" s="20">
        <f t="shared" ref="K1350:K1353" si="835">E1350-J1350</f>
        <v>15023.72</v>
      </c>
      <c r="L1350" s="20">
        <f t="shared" ref="L1350:L1353" si="836">G1350-B1350</f>
        <v>145</v>
      </c>
      <c r="M1350" s="20">
        <f t="shared" ref="M1350:M1353" si="837">G1350-C1350</f>
        <v>134</v>
      </c>
      <c r="N1350" s="20">
        <f t="shared" ref="N1350:N1353" si="838">E1350*L1350</f>
        <v>2199464.4</v>
      </c>
      <c r="O1350" s="20">
        <f t="shared" ref="O1350:O1353" si="839">E1350*M1350</f>
        <v>2032608.48</v>
      </c>
      <c r="P1350">
        <v>50214040</v>
      </c>
      <c r="Q1350" t="s">
        <v>2254</v>
      </c>
      <c r="R1350" t="s">
        <v>2141</v>
      </c>
      <c r="S1350" t="e">
        <v>#NAME?</v>
      </c>
      <c r="T1350" t="s">
        <v>2422</v>
      </c>
      <c r="U1350">
        <v>7451</v>
      </c>
      <c r="V1350" s="17">
        <v>44860</v>
      </c>
    </row>
    <row r="1351" spans="1:22" x14ac:dyDescent="0.25">
      <c r="A1351" s="20" t="s">
        <v>1337</v>
      </c>
      <c r="B1351" s="21">
        <v>44715</v>
      </c>
      <c r="C1351" s="21">
        <v>44750</v>
      </c>
      <c r="D1351" s="20">
        <v>60</v>
      </c>
      <c r="E1351" s="22">
        <v>51104.14</v>
      </c>
      <c r="F1351" s="21">
        <v>44775</v>
      </c>
      <c r="G1351" s="21">
        <v>44860</v>
      </c>
      <c r="H1351" s="20">
        <f t="shared" si="832"/>
        <v>85</v>
      </c>
      <c r="I1351" s="20">
        <f t="shared" si="833"/>
        <v>4343851.9000000004</v>
      </c>
      <c r="J1351" s="20">
        <f t="shared" si="834"/>
        <v>145</v>
      </c>
      <c r="K1351" s="20">
        <f t="shared" si="835"/>
        <v>50959.14</v>
      </c>
      <c r="L1351" s="20">
        <f t="shared" si="836"/>
        <v>145</v>
      </c>
      <c r="M1351" s="20">
        <f t="shared" si="837"/>
        <v>110</v>
      </c>
      <c r="N1351" s="20">
        <f t="shared" si="838"/>
        <v>7410100.2999999998</v>
      </c>
      <c r="O1351" s="20">
        <f t="shared" si="839"/>
        <v>5621455.4000000004</v>
      </c>
      <c r="P1351">
        <v>50214040</v>
      </c>
      <c r="Q1351" t="s">
        <v>2254</v>
      </c>
      <c r="R1351" t="s">
        <v>2141</v>
      </c>
      <c r="S1351" t="e">
        <v>#NAME?</v>
      </c>
      <c r="T1351" t="s">
        <v>2422</v>
      </c>
      <c r="U1351">
        <v>7451</v>
      </c>
      <c r="V1351" s="17">
        <v>44860</v>
      </c>
    </row>
    <row r="1352" spans="1:22" x14ac:dyDescent="0.25">
      <c r="A1352" s="20" t="s">
        <v>273</v>
      </c>
      <c r="B1352" s="21">
        <v>44733</v>
      </c>
      <c r="C1352" s="21">
        <v>44750</v>
      </c>
      <c r="D1352" s="20">
        <v>60</v>
      </c>
      <c r="E1352" s="22">
        <v>62480.68</v>
      </c>
      <c r="F1352" s="21">
        <v>44793</v>
      </c>
      <c r="G1352" s="21">
        <v>44860</v>
      </c>
      <c r="H1352" s="20">
        <f t="shared" si="832"/>
        <v>67</v>
      </c>
      <c r="I1352" s="20">
        <f t="shared" si="833"/>
        <v>4186205.56</v>
      </c>
      <c r="J1352" s="20">
        <f t="shared" si="834"/>
        <v>127</v>
      </c>
      <c r="K1352" s="20">
        <f t="shared" si="835"/>
        <v>62353.68</v>
      </c>
      <c r="L1352" s="20">
        <f t="shared" si="836"/>
        <v>127</v>
      </c>
      <c r="M1352" s="20">
        <f t="shared" si="837"/>
        <v>110</v>
      </c>
      <c r="N1352" s="20">
        <f t="shared" si="838"/>
        <v>7935046.3600000003</v>
      </c>
      <c r="O1352" s="20">
        <f t="shared" si="839"/>
        <v>6872874.7999999998</v>
      </c>
      <c r="P1352">
        <v>20768010</v>
      </c>
      <c r="Q1352" t="s">
        <v>2209</v>
      </c>
      <c r="R1352" t="s">
        <v>2081</v>
      </c>
      <c r="S1352" t="s">
        <v>2151</v>
      </c>
      <c r="T1352" t="s">
        <v>2422</v>
      </c>
      <c r="U1352">
        <v>7474</v>
      </c>
      <c r="V1352" s="17">
        <v>44860</v>
      </c>
    </row>
    <row r="1353" spans="1:22" x14ac:dyDescent="0.25">
      <c r="A1353" s="20" t="s">
        <v>274</v>
      </c>
      <c r="B1353" s="21">
        <v>44733</v>
      </c>
      <c r="C1353" s="21">
        <v>44750</v>
      </c>
      <c r="D1353" s="20">
        <v>60</v>
      </c>
      <c r="E1353" s="22">
        <v>16653.34</v>
      </c>
      <c r="F1353" s="21">
        <v>44793</v>
      </c>
      <c r="G1353" s="21">
        <v>44860</v>
      </c>
      <c r="H1353" s="20">
        <f t="shared" si="832"/>
        <v>67</v>
      </c>
      <c r="I1353" s="20">
        <f t="shared" si="833"/>
        <v>1115773.78</v>
      </c>
      <c r="J1353" s="20">
        <f t="shared" si="834"/>
        <v>127</v>
      </c>
      <c r="K1353" s="20">
        <f t="shared" si="835"/>
        <v>16526.34</v>
      </c>
      <c r="L1353" s="20">
        <f t="shared" si="836"/>
        <v>127</v>
      </c>
      <c r="M1353" s="20">
        <f t="shared" si="837"/>
        <v>110</v>
      </c>
      <c r="N1353" s="20">
        <f t="shared" si="838"/>
        <v>2114974.1800000002</v>
      </c>
      <c r="O1353" s="20">
        <f t="shared" si="839"/>
        <v>1831867.4</v>
      </c>
      <c r="P1353">
        <v>20768010</v>
      </c>
      <c r="Q1353" t="s">
        <v>2209</v>
      </c>
      <c r="R1353" t="s">
        <v>2081</v>
      </c>
      <c r="S1353" t="s">
        <v>2151</v>
      </c>
      <c r="T1353" t="s">
        <v>2422</v>
      </c>
      <c r="U1353">
        <v>7474</v>
      </c>
      <c r="V1353" s="17">
        <v>44860</v>
      </c>
    </row>
    <row r="1354" spans="1:22" x14ac:dyDescent="0.25">
      <c r="A1354" s="20" t="s">
        <v>1339</v>
      </c>
      <c r="B1354" s="21">
        <v>44777</v>
      </c>
      <c r="C1354" s="21">
        <v>44781</v>
      </c>
      <c r="D1354" s="20">
        <v>60</v>
      </c>
      <c r="E1354" s="22">
        <v>91081.41</v>
      </c>
      <c r="F1354" s="21">
        <v>44837</v>
      </c>
      <c r="G1354" s="21">
        <v>44860</v>
      </c>
      <c r="H1354" s="20">
        <f t="shared" ref="H1354:H1384" si="840">G1354-F1354</f>
        <v>23</v>
      </c>
      <c r="I1354" s="20">
        <f t="shared" ref="I1354:I1384" si="841">E1354*H1354</f>
        <v>2094872.4300000002</v>
      </c>
      <c r="J1354" s="20">
        <f t="shared" ref="J1354:J1384" si="842">H1354+D1354</f>
        <v>83</v>
      </c>
      <c r="K1354" s="20">
        <f t="shared" ref="K1354:K1384" si="843">E1354-J1354</f>
        <v>90998.41</v>
      </c>
      <c r="L1354" s="20">
        <f t="shared" ref="L1354:L1384" si="844">G1354-B1354</f>
        <v>83</v>
      </c>
      <c r="M1354" s="20">
        <f t="shared" ref="M1354:M1384" si="845">G1354-C1354</f>
        <v>79</v>
      </c>
      <c r="N1354" s="20">
        <f t="shared" ref="N1354:N1384" si="846">E1354*L1354</f>
        <v>7559757.0300000003</v>
      </c>
      <c r="O1354" s="20">
        <f t="shared" ref="O1354:O1384" si="847">E1354*M1354</f>
        <v>7195431.3900000006</v>
      </c>
      <c r="P1354">
        <v>50211104</v>
      </c>
      <c r="Q1354" t="s">
        <v>2247</v>
      </c>
      <c r="R1354" t="s">
        <v>2091</v>
      </c>
      <c r="S1354" t="e">
        <v>#NAME?</v>
      </c>
      <c r="T1354" t="s">
        <v>2422</v>
      </c>
      <c r="U1354">
        <v>7452</v>
      </c>
      <c r="V1354" s="17">
        <v>44860</v>
      </c>
    </row>
    <row r="1355" spans="1:22" x14ac:dyDescent="0.25">
      <c r="A1355" s="20" t="s">
        <v>1340</v>
      </c>
      <c r="B1355" s="21">
        <v>44777</v>
      </c>
      <c r="C1355" s="21">
        <v>44781</v>
      </c>
      <c r="D1355" s="20">
        <v>60</v>
      </c>
      <c r="E1355" s="22">
        <v>14206.48</v>
      </c>
      <c r="F1355" s="21">
        <v>44837</v>
      </c>
      <c r="G1355" s="21">
        <v>44861</v>
      </c>
      <c r="H1355" s="20">
        <f t="shared" si="840"/>
        <v>24</v>
      </c>
      <c r="I1355" s="20">
        <f t="shared" si="841"/>
        <v>340955.52</v>
      </c>
      <c r="J1355" s="20">
        <f t="shared" si="842"/>
        <v>84</v>
      </c>
      <c r="K1355" s="20">
        <f t="shared" si="843"/>
        <v>14122.48</v>
      </c>
      <c r="L1355" s="20">
        <f t="shared" si="844"/>
        <v>84</v>
      </c>
      <c r="M1355" s="20">
        <f t="shared" si="845"/>
        <v>80</v>
      </c>
      <c r="N1355" s="20">
        <f t="shared" si="846"/>
        <v>1193344.32</v>
      </c>
      <c r="O1355" s="20">
        <f t="shared" si="847"/>
        <v>1136518.3999999999</v>
      </c>
      <c r="P1355">
        <v>50211121</v>
      </c>
      <c r="Q1355" t="s">
        <v>2226</v>
      </c>
      <c r="R1355" t="s">
        <v>2083</v>
      </c>
      <c r="S1355" t="s">
        <v>2153</v>
      </c>
      <c r="T1355" t="s">
        <v>2422</v>
      </c>
      <c r="U1355">
        <v>7559</v>
      </c>
      <c r="V1355" s="17">
        <v>44861</v>
      </c>
    </row>
    <row r="1356" spans="1:22" x14ac:dyDescent="0.25">
      <c r="A1356" s="20" t="s">
        <v>1341</v>
      </c>
      <c r="B1356" s="21">
        <v>44777</v>
      </c>
      <c r="C1356" s="21">
        <v>44781</v>
      </c>
      <c r="D1356" s="20">
        <v>60</v>
      </c>
      <c r="E1356" s="22">
        <v>90023.679999999993</v>
      </c>
      <c r="F1356" s="21">
        <v>44837</v>
      </c>
      <c r="G1356" s="21">
        <v>44860</v>
      </c>
      <c r="H1356" s="20">
        <f t="shared" si="840"/>
        <v>23</v>
      </c>
      <c r="I1356" s="20">
        <f t="shared" si="841"/>
        <v>2070544.64</v>
      </c>
      <c r="J1356" s="20">
        <f t="shared" si="842"/>
        <v>83</v>
      </c>
      <c r="K1356" s="20">
        <f t="shared" si="843"/>
        <v>89940.68</v>
      </c>
      <c r="L1356" s="20">
        <f t="shared" si="844"/>
        <v>83</v>
      </c>
      <c r="M1356" s="20">
        <f t="shared" si="845"/>
        <v>79</v>
      </c>
      <c r="N1356" s="20">
        <f t="shared" si="846"/>
        <v>7471965.4399999995</v>
      </c>
      <c r="O1356" s="20">
        <f t="shared" si="847"/>
        <v>7111870.7199999997</v>
      </c>
      <c r="P1356">
        <v>50211104</v>
      </c>
      <c r="Q1356" t="s">
        <v>2247</v>
      </c>
      <c r="R1356" t="s">
        <v>2091</v>
      </c>
      <c r="S1356" t="e">
        <v>#NAME?</v>
      </c>
      <c r="T1356" t="s">
        <v>2422</v>
      </c>
      <c r="U1356">
        <v>7452</v>
      </c>
      <c r="V1356" s="17">
        <v>44860</v>
      </c>
    </row>
    <row r="1357" spans="1:22" x14ac:dyDescent="0.25">
      <c r="A1357" s="20" t="s">
        <v>1342</v>
      </c>
      <c r="B1357" s="21">
        <v>44777</v>
      </c>
      <c r="C1357" s="21">
        <v>44781</v>
      </c>
      <c r="D1357" s="20">
        <v>60</v>
      </c>
      <c r="E1357" s="22">
        <v>12146.09</v>
      </c>
      <c r="F1357" s="21">
        <v>44837</v>
      </c>
      <c r="G1357" s="21">
        <v>44861</v>
      </c>
      <c r="H1357" s="20">
        <f t="shared" si="840"/>
        <v>24</v>
      </c>
      <c r="I1357" s="20">
        <f t="shared" si="841"/>
        <v>291506.16000000003</v>
      </c>
      <c r="J1357" s="20">
        <f t="shared" si="842"/>
        <v>84</v>
      </c>
      <c r="K1357" s="20">
        <f t="shared" si="843"/>
        <v>12062.09</v>
      </c>
      <c r="L1357" s="20">
        <f t="shared" si="844"/>
        <v>84</v>
      </c>
      <c r="M1357" s="20">
        <f t="shared" si="845"/>
        <v>80</v>
      </c>
      <c r="N1357" s="20">
        <f t="shared" si="846"/>
        <v>1020271.56</v>
      </c>
      <c r="O1357" s="20">
        <f t="shared" si="847"/>
        <v>971687.2</v>
      </c>
      <c r="P1357">
        <v>50211121</v>
      </c>
      <c r="Q1357" t="s">
        <v>2226</v>
      </c>
      <c r="R1357" t="s">
        <v>2083</v>
      </c>
      <c r="S1357" t="s">
        <v>2153</v>
      </c>
      <c r="T1357" t="s">
        <v>2422</v>
      </c>
      <c r="U1357">
        <v>7559</v>
      </c>
      <c r="V1357" s="17">
        <v>44861</v>
      </c>
    </row>
    <row r="1358" spans="1:22" x14ac:dyDescent="0.25">
      <c r="A1358" s="20" t="s">
        <v>1343</v>
      </c>
      <c r="B1358" s="21">
        <v>44781</v>
      </c>
      <c r="C1358" s="21">
        <v>44789</v>
      </c>
      <c r="D1358" s="20">
        <v>60</v>
      </c>
      <c r="E1358" s="22">
        <v>42486.080000000002</v>
      </c>
      <c r="F1358" s="21">
        <v>44844</v>
      </c>
      <c r="G1358" s="21">
        <v>44859</v>
      </c>
      <c r="H1358" s="20">
        <f t="shared" si="840"/>
        <v>15</v>
      </c>
      <c r="I1358" s="20">
        <f t="shared" si="841"/>
        <v>637291.20000000007</v>
      </c>
      <c r="J1358" s="20">
        <f t="shared" si="842"/>
        <v>75</v>
      </c>
      <c r="K1358" s="20">
        <f t="shared" si="843"/>
        <v>42411.08</v>
      </c>
      <c r="L1358" s="20">
        <f t="shared" si="844"/>
        <v>78</v>
      </c>
      <c r="M1358" s="20">
        <f t="shared" si="845"/>
        <v>70</v>
      </c>
      <c r="N1358" s="20">
        <f t="shared" si="846"/>
        <v>3313914.24</v>
      </c>
      <c r="O1358" s="20">
        <f t="shared" si="847"/>
        <v>2974025.6</v>
      </c>
      <c r="P1358">
        <v>50214040</v>
      </c>
      <c r="Q1358" t="s">
        <v>2254</v>
      </c>
      <c r="R1358" t="s">
        <v>2141</v>
      </c>
      <c r="S1358" t="e">
        <v>#NAME?</v>
      </c>
      <c r="T1358" t="s">
        <v>2422</v>
      </c>
      <c r="U1358">
        <v>7429</v>
      </c>
      <c r="V1358" s="17">
        <v>44859</v>
      </c>
    </row>
    <row r="1359" spans="1:22" x14ac:dyDescent="0.25">
      <c r="A1359" s="20" t="s">
        <v>1344</v>
      </c>
      <c r="B1359" s="21">
        <v>44781</v>
      </c>
      <c r="C1359" s="21">
        <v>44784</v>
      </c>
      <c r="D1359" s="20">
        <v>60</v>
      </c>
      <c r="E1359" s="22">
        <v>87808.27</v>
      </c>
      <c r="F1359" s="21">
        <v>44842</v>
      </c>
      <c r="G1359" s="21">
        <v>44860</v>
      </c>
      <c r="H1359" s="20">
        <f t="shared" si="840"/>
        <v>18</v>
      </c>
      <c r="I1359" s="20">
        <f t="shared" si="841"/>
        <v>1580548.86</v>
      </c>
      <c r="J1359" s="20">
        <f t="shared" si="842"/>
        <v>78</v>
      </c>
      <c r="K1359" s="20">
        <f t="shared" si="843"/>
        <v>87730.27</v>
      </c>
      <c r="L1359" s="20">
        <f t="shared" si="844"/>
        <v>79</v>
      </c>
      <c r="M1359" s="20">
        <f t="shared" si="845"/>
        <v>76</v>
      </c>
      <c r="N1359" s="20">
        <f t="shared" si="846"/>
        <v>6936853.3300000001</v>
      </c>
      <c r="O1359" s="20">
        <f t="shared" si="847"/>
        <v>6673428.5200000005</v>
      </c>
      <c r="P1359">
        <v>50211104</v>
      </c>
      <c r="Q1359" t="s">
        <v>2247</v>
      </c>
      <c r="R1359" t="s">
        <v>2091</v>
      </c>
      <c r="S1359" t="e">
        <v>#NAME?</v>
      </c>
      <c r="T1359" t="s">
        <v>2422</v>
      </c>
      <c r="U1359">
        <v>7451</v>
      </c>
      <c r="V1359" s="17">
        <v>44860</v>
      </c>
    </row>
    <row r="1360" spans="1:22" x14ac:dyDescent="0.25">
      <c r="A1360" s="20" t="s">
        <v>1345</v>
      </c>
      <c r="B1360" s="21">
        <v>44795</v>
      </c>
      <c r="C1360" s="21">
        <v>44802</v>
      </c>
      <c r="D1360" s="20">
        <v>60</v>
      </c>
      <c r="E1360" s="22">
        <v>85987.27</v>
      </c>
      <c r="F1360" s="21">
        <v>44859</v>
      </c>
      <c r="G1360" s="21">
        <v>44860</v>
      </c>
      <c r="H1360" s="20">
        <f t="shared" si="840"/>
        <v>1</v>
      </c>
      <c r="I1360" s="20">
        <f t="shared" si="841"/>
        <v>85987.27</v>
      </c>
      <c r="J1360" s="20">
        <f t="shared" si="842"/>
        <v>61</v>
      </c>
      <c r="K1360" s="20">
        <f t="shared" si="843"/>
        <v>85926.27</v>
      </c>
      <c r="L1360" s="20">
        <f t="shared" si="844"/>
        <v>65</v>
      </c>
      <c r="M1360" s="20">
        <f t="shared" si="845"/>
        <v>58</v>
      </c>
      <c r="N1360" s="20">
        <f t="shared" si="846"/>
        <v>5589172.5499999998</v>
      </c>
      <c r="O1360" s="20">
        <f t="shared" si="847"/>
        <v>4987261.66</v>
      </c>
      <c r="P1360">
        <v>50211104</v>
      </c>
      <c r="Q1360" t="s">
        <v>2247</v>
      </c>
      <c r="R1360" t="s">
        <v>2091</v>
      </c>
      <c r="S1360" t="e">
        <v>#NAME?</v>
      </c>
      <c r="T1360" t="s">
        <v>2422</v>
      </c>
      <c r="U1360">
        <v>7451</v>
      </c>
      <c r="V1360" s="17">
        <v>44860</v>
      </c>
    </row>
    <row r="1361" spans="1:22" x14ac:dyDescent="0.25">
      <c r="A1361" s="20" t="s">
        <v>1346</v>
      </c>
      <c r="B1361" s="21">
        <v>44809</v>
      </c>
      <c r="C1361" s="21">
        <v>44811</v>
      </c>
      <c r="D1361" s="20">
        <v>60</v>
      </c>
      <c r="E1361" s="22">
        <v>91081.41</v>
      </c>
      <c r="F1361" s="21">
        <v>44869</v>
      </c>
      <c r="G1361" s="21">
        <v>44889</v>
      </c>
      <c r="H1361" s="20">
        <f t="shared" si="840"/>
        <v>20</v>
      </c>
      <c r="I1361" s="20">
        <f t="shared" si="841"/>
        <v>1821628.2000000002</v>
      </c>
      <c r="J1361" s="20">
        <f t="shared" si="842"/>
        <v>80</v>
      </c>
      <c r="K1361" s="20">
        <f t="shared" si="843"/>
        <v>91001.41</v>
      </c>
      <c r="L1361" s="20">
        <f t="shared" si="844"/>
        <v>80</v>
      </c>
      <c r="M1361" s="20">
        <f t="shared" si="845"/>
        <v>78</v>
      </c>
      <c r="N1361" s="20">
        <f t="shared" si="846"/>
        <v>7286512.8000000007</v>
      </c>
      <c r="O1361" s="20">
        <f t="shared" si="847"/>
        <v>7104349.9800000004</v>
      </c>
      <c r="P1361">
        <v>50211104</v>
      </c>
      <c r="Q1361" t="s">
        <v>2247</v>
      </c>
      <c r="R1361" t="s">
        <v>2091</v>
      </c>
      <c r="S1361" t="e">
        <v>#NAME?</v>
      </c>
      <c r="T1361" t="s">
        <v>2422</v>
      </c>
      <c r="U1361">
        <v>7997</v>
      </c>
      <c r="V1361" s="17">
        <v>44889</v>
      </c>
    </row>
    <row r="1362" spans="1:22" x14ac:dyDescent="0.25">
      <c r="A1362" s="20" t="s">
        <v>1347</v>
      </c>
      <c r="B1362" s="21">
        <v>44809</v>
      </c>
      <c r="C1362" s="21">
        <v>44811</v>
      </c>
      <c r="D1362" s="20">
        <v>60</v>
      </c>
      <c r="E1362" s="22">
        <v>89984.51</v>
      </c>
      <c r="F1362" s="21">
        <v>44869</v>
      </c>
      <c r="G1362" s="21">
        <v>44889</v>
      </c>
      <c r="H1362" s="20">
        <f t="shared" si="840"/>
        <v>20</v>
      </c>
      <c r="I1362" s="20">
        <f t="shared" si="841"/>
        <v>1799690.2</v>
      </c>
      <c r="J1362" s="20">
        <f t="shared" si="842"/>
        <v>80</v>
      </c>
      <c r="K1362" s="20">
        <f t="shared" si="843"/>
        <v>89904.51</v>
      </c>
      <c r="L1362" s="20">
        <f t="shared" si="844"/>
        <v>80</v>
      </c>
      <c r="M1362" s="20">
        <f t="shared" si="845"/>
        <v>78</v>
      </c>
      <c r="N1362" s="20">
        <f t="shared" si="846"/>
        <v>7198760.7999999998</v>
      </c>
      <c r="O1362" s="20">
        <f t="shared" si="847"/>
        <v>7018791.7799999993</v>
      </c>
      <c r="P1362">
        <v>50211104</v>
      </c>
      <c r="Q1362" t="s">
        <v>2247</v>
      </c>
      <c r="R1362" t="s">
        <v>2091</v>
      </c>
      <c r="S1362" t="e">
        <v>#NAME?</v>
      </c>
      <c r="T1362" t="s">
        <v>2422</v>
      </c>
      <c r="U1362">
        <v>7997</v>
      </c>
      <c r="V1362" s="17">
        <v>44889</v>
      </c>
    </row>
    <row r="1363" spans="1:22" x14ac:dyDescent="0.25">
      <c r="A1363" s="20" t="s">
        <v>1348</v>
      </c>
      <c r="B1363" s="21">
        <v>44809</v>
      </c>
      <c r="C1363" s="21">
        <v>44812</v>
      </c>
      <c r="D1363" s="20">
        <v>60</v>
      </c>
      <c r="E1363" s="22">
        <v>14206.48</v>
      </c>
      <c r="F1363" s="21">
        <v>44869</v>
      </c>
      <c r="G1363" s="21">
        <v>44890</v>
      </c>
      <c r="H1363" s="20">
        <f t="shared" si="840"/>
        <v>21</v>
      </c>
      <c r="I1363" s="20">
        <f t="shared" si="841"/>
        <v>298336.08</v>
      </c>
      <c r="J1363" s="20">
        <f t="shared" si="842"/>
        <v>81</v>
      </c>
      <c r="K1363" s="20">
        <f t="shared" si="843"/>
        <v>14125.48</v>
      </c>
      <c r="L1363" s="20">
        <f t="shared" si="844"/>
        <v>81</v>
      </c>
      <c r="M1363" s="20">
        <f t="shared" si="845"/>
        <v>78</v>
      </c>
      <c r="N1363" s="20">
        <f t="shared" si="846"/>
        <v>1150724.8799999999</v>
      </c>
      <c r="O1363" s="20">
        <f t="shared" si="847"/>
        <v>1108105.44</v>
      </c>
      <c r="P1363">
        <v>50211121</v>
      </c>
      <c r="Q1363" t="s">
        <v>2226</v>
      </c>
      <c r="R1363" t="s">
        <v>2083</v>
      </c>
      <c r="S1363" t="s">
        <v>2153</v>
      </c>
      <c r="T1363" t="s">
        <v>2422</v>
      </c>
      <c r="U1363">
        <v>8009</v>
      </c>
      <c r="V1363" s="17">
        <v>44890</v>
      </c>
    </row>
    <row r="1364" spans="1:22" x14ac:dyDescent="0.25">
      <c r="A1364" s="20" t="s">
        <v>1349</v>
      </c>
      <c r="B1364" s="21">
        <v>44809</v>
      </c>
      <c r="C1364" s="21">
        <v>44812</v>
      </c>
      <c r="D1364" s="20">
        <v>60</v>
      </c>
      <c r="E1364" s="22">
        <v>12154.59</v>
      </c>
      <c r="F1364" s="21">
        <v>44869</v>
      </c>
      <c r="G1364" s="21">
        <v>44890</v>
      </c>
      <c r="H1364" s="20">
        <f t="shared" si="840"/>
        <v>21</v>
      </c>
      <c r="I1364" s="20">
        <f t="shared" si="841"/>
        <v>255246.39</v>
      </c>
      <c r="J1364" s="20">
        <f t="shared" si="842"/>
        <v>81</v>
      </c>
      <c r="K1364" s="20">
        <f t="shared" si="843"/>
        <v>12073.59</v>
      </c>
      <c r="L1364" s="20">
        <f t="shared" si="844"/>
        <v>81</v>
      </c>
      <c r="M1364" s="20">
        <f t="shared" si="845"/>
        <v>78</v>
      </c>
      <c r="N1364" s="20">
        <f t="shared" si="846"/>
        <v>984521.79</v>
      </c>
      <c r="O1364" s="20">
        <f t="shared" si="847"/>
        <v>948058.02</v>
      </c>
      <c r="P1364">
        <v>50211121</v>
      </c>
      <c r="Q1364" t="s">
        <v>2226</v>
      </c>
      <c r="R1364" t="s">
        <v>2083</v>
      </c>
      <c r="S1364" t="s">
        <v>2153</v>
      </c>
      <c r="T1364" t="s">
        <v>2422</v>
      </c>
      <c r="U1364">
        <v>8009</v>
      </c>
      <c r="V1364" s="17">
        <v>44890</v>
      </c>
    </row>
    <row r="1365" spans="1:22" x14ac:dyDescent="0.25">
      <c r="A1365" s="20" t="s">
        <v>1350</v>
      </c>
      <c r="B1365" s="21">
        <v>44811</v>
      </c>
      <c r="C1365" s="21">
        <v>44812</v>
      </c>
      <c r="D1365" s="20">
        <v>60</v>
      </c>
      <c r="E1365" s="22">
        <v>79883.91</v>
      </c>
      <c r="F1365" s="21">
        <v>44872</v>
      </c>
      <c r="G1365" s="21">
        <v>44889</v>
      </c>
      <c r="H1365" s="20">
        <f t="shared" si="840"/>
        <v>17</v>
      </c>
      <c r="I1365" s="20">
        <f t="shared" si="841"/>
        <v>1358026.47</v>
      </c>
      <c r="J1365" s="20">
        <f t="shared" si="842"/>
        <v>77</v>
      </c>
      <c r="K1365" s="20">
        <f t="shared" si="843"/>
        <v>79806.91</v>
      </c>
      <c r="L1365" s="20">
        <f t="shared" si="844"/>
        <v>78</v>
      </c>
      <c r="M1365" s="20">
        <f t="shared" si="845"/>
        <v>77</v>
      </c>
      <c r="N1365" s="20">
        <f t="shared" si="846"/>
        <v>6230944.9800000004</v>
      </c>
      <c r="O1365" s="20">
        <f t="shared" si="847"/>
        <v>6151061.0700000003</v>
      </c>
      <c r="P1365">
        <v>50211104</v>
      </c>
      <c r="Q1365" t="s">
        <v>2247</v>
      </c>
      <c r="R1365" t="s">
        <v>2091</v>
      </c>
      <c r="S1365" t="e">
        <v>#NAME?</v>
      </c>
      <c r="T1365" t="s">
        <v>2422</v>
      </c>
      <c r="U1365">
        <v>7996</v>
      </c>
      <c r="V1365" s="17">
        <v>44889</v>
      </c>
    </row>
    <row r="1366" spans="1:22" x14ac:dyDescent="0.25">
      <c r="A1366" s="20" t="s">
        <v>1351</v>
      </c>
      <c r="B1366" s="21">
        <v>44812</v>
      </c>
      <c r="C1366" s="21">
        <v>44812</v>
      </c>
      <c r="D1366" s="20">
        <v>60</v>
      </c>
      <c r="E1366" s="22">
        <v>78903.37</v>
      </c>
      <c r="F1366" s="21">
        <v>44872</v>
      </c>
      <c r="G1366" s="21">
        <v>44889</v>
      </c>
      <c r="H1366" s="20">
        <f t="shared" si="840"/>
        <v>17</v>
      </c>
      <c r="I1366" s="20">
        <f t="shared" si="841"/>
        <v>1341357.29</v>
      </c>
      <c r="J1366" s="20">
        <f t="shared" si="842"/>
        <v>77</v>
      </c>
      <c r="K1366" s="20">
        <f t="shared" si="843"/>
        <v>78826.37</v>
      </c>
      <c r="L1366" s="20">
        <f t="shared" si="844"/>
        <v>77</v>
      </c>
      <c r="M1366" s="20">
        <f t="shared" si="845"/>
        <v>77</v>
      </c>
      <c r="N1366" s="20">
        <f t="shared" si="846"/>
        <v>6075559.4899999993</v>
      </c>
      <c r="O1366" s="20">
        <f t="shared" si="847"/>
        <v>6075559.4899999993</v>
      </c>
      <c r="P1366">
        <v>50211104</v>
      </c>
      <c r="Q1366" t="s">
        <v>2247</v>
      </c>
      <c r="R1366" t="s">
        <v>2091</v>
      </c>
      <c r="S1366" t="e">
        <v>#NAME?</v>
      </c>
      <c r="T1366" t="s">
        <v>2422</v>
      </c>
      <c r="U1366">
        <v>7996</v>
      </c>
      <c r="V1366" s="17">
        <v>44889</v>
      </c>
    </row>
    <row r="1367" spans="1:22" x14ac:dyDescent="0.25">
      <c r="A1367" s="20" t="s">
        <v>1352</v>
      </c>
      <c r="B1367" s="21">
        <v>44812</v>
      </c>
      <c r="C1367" s="21">
        <v>44812</v>
      </c>
      <c r="D1367" s="20">
        <v>60</v>
      </c>
      <c r="E1367" s="22">
        <v>34198.959999999999</v>
      </c>
      <c r="F1367" s="21">
        <v>44872</v>
      </c>
      <c r="G1367" s="21">
        <v>44889</v>
      </c>
      <c r="H1367" s="20">
        <f t="shared" si="840"/>
        <v>17</v>
      </c>
      <c r="I1367" s="20">
        <f t="shared" si="841"/>
        <v>581382.31999999995</v>
      </c>
      <c r="J1367" s="20">
        <f t="shared" si="842"/>
        <v>77</v>
      </c>
      <c r="K1367" s="20">
        <f t="shared" si="843"/>
        <v>34121.96</v>
      </c>
      <c r="L1367" s="20">
        <f t="shared" si="844"/>
        <v>77</v>
      </c>
      <c r="M1367" s="20">
        <f t="shared" si="845"/>
        <v>77</v>
      </c>
      <c r="N1367" s="20">
        <f t="shared" si="846"/>
        <v>2633319.92</v>
      </c>
      <c r="O1367" s="20">
        <f t="shared" si="847"/>
        <v>2633319.92</v>
      </c>
      <c r="P1367">
        <v>50214040</v>
      </c>
      <c r="Q1367" t="s">
        <v>2254</v>
      </c>
      <c r="R1367" t="s">
        <v>2141</v>
      </c>
      <c r="S1367" t="e">
        <v>#NAME?</v>
      </c>
      <c r="T1367" t="s">
        <v>2422</v>
      </c>
      <c r="U1367">
        <v>7992</v>
      </c>
      <c r="V1367" s="17">
        <v>44889</v>
      </c>
    </row>
    <row r="1368" spans="1:22" x14ac:dyDescent="0.25">
      <c r="A1368" s="20" t="s">
        <v>1353</v>
      </c>
      <c r="B1368" s="21">
        <v>44837</v>
      </c>
      <c r="C1368" s="21">
        <v>44841</v>
      </c>
      <c r="D1368" s="20">
        <v>60</v>
      </c>
      <c r="E1368" s="20">
        <v>777.4</v>
      </c>
      <c r="F1368" s="21">
        <v>44898</v>
      </c>
      <c r="G1368" s="21">
        <v>44844</v>
      </c>
      <c r="H1368" s="20">
        <f t="shared" si="840"/>
        <v>-54</v>
      </c>
      <c r="I1368" s="20">
        <f t="shared" si="841"/>
        <v>-41979.6</v>
      </c>
      <c r="J1368" s="20">
        <f t="shared" si="842"/>
        <v>6</v>
      </c>
      <c r="K1368" s="20">
        <f t="shared" si="843"/>
        <v>771.4</v>
      </c>
      <c r="L1368" s="20">
        <f t="shared" si="844"/>
        <v>7</v>
      </c>
      <c r="M1368" s="20">
        <f t="shared" si="845"/>
        <v>3</v>
      </c>
      <c r="N1368" s="20">
        <f t="shared" si="846"/>
        <v>5441.8</v>
      </c>
      <c r="O1368" s="20">
        <f t="shared" si="847"/>
        <v>2332.1999999999998</v>
      </c>
      <c r="P1368">
        <v>50214040</v>
      </c>
      <c r="Q1368" t="s">
        <v>2254</v>
      </c>
      <c r="R1368" t="s">
        <v>2141</v>
      </c>
      <c r="S1368" t="e">
        <v>#NAME?</v>
      </c>
      <c r="T1368" t="s">
        <v>2422</v>
      </c>
      <c r="U1368">
        <v>7175</v>
      </c>
      <c r="V1368" s="17">
        <v>44844</v>
      </c>
    </row>
    <row r="1369" spans="1:22" x14ac:dyDescent="0.25">
      <c r="A1369" s="20" t="s">
        <v>1354</v>
      </c>
      <c r="B1369" s="21">
        <v>44837</v>
      </c>
      <c r="C1369" s="21">
        <v>44841</v>
      </c>
      <c r="D1369" s="20">
        <v>60</v>
      </c>
      <c r="E1369" s="22">
        <v>158176.28</v>
      </c>
      <c r="F1369" s="21">
        <v>44898</v>
      </c>
      <c r="G1369" s="21">
        <v>44844</v>
      </c>
      <c r="H1369" s="20">
        <f t="shared" si="840"/>
        <v>-54</v>
      </c>
      <c r="I1369" s="20">
        <f t="shared" si="841"/>
        <v>-8541519.1199999992</v>
      </c>
      <c r="J1369" s="20">
        <f t="shared" si="842"/>
        <v>6</v>
      </c>
      <c r="K1369" s="20">
        <f t="shared" si="843"/>
        <v>158170.28</v>
      </c>
      <c r="L1369" s="20">
        <f t="shared" si="844"/>
        <v>7</v>
      </c>
      <c r="M1369" s="20">
        <f t="shared" si="845"/>
        <v>3</v>
      </c>
      <c r="N1369" s="20">
        <f t="shared" si="846"/>
        <v>1107233.96</v>
      </c>
      <c r="O1369" s="20">
        <f t="shared" si="847"/>
        <v>474528.83999999997</v>
      </c>
      <c r="P1369">
        <v>50214040</v>
      </c>
      <c r="Q1369" t="s">
        <v>2254</v>
      </c>
      <c r="R1369" t="s">
        <v>2141</v>
      </c>
      <c r="S1369" t="e">
        <v>#NAME?</v>
      </c>
      <c r="T1369" t="s">
        <v>2422</v>
      </c>
      <c r="U1369">
        <v>7175</v>
      </c>
      <c r="V1369" s="17">
        <v>44844</v>
      </c>
    </row>
    <row r="1370" spans="1:22" x14ac:dyDescent="0.25">
      <c r="A1370" s="20" t="s">
        <v>1355</v>
      </c>
      <c r="B1370" s="21">
        <v>44858</v>
      </c>
      <c r="C1370" s="21">
        <v>44860</v>
      </c>
      <c r="D1370" s="20">
        <v>60</v>
      </c>
      <c r="E1370" s="22">
        <v>170660.09</v>
      </c>
      <c r="F1370" s="21">
        <v>44918</v>
      </c>
      <c r="G1370" s="21">
        <v>44889</v>
      </c>
      <c r="H1370" s="20">
        <f t="shared" si="840"/>
        <v>-29</v>
      </c>
      <c r="I1370" s="20">
        <f t="shared" si="841"/>
        <v>-4949142.6100000003</v>
      </c>
      <c r="J1370" s="20">
        <f t="shared" si="842"/>
        <v>31</v>
      </c>
      <c r="K1370" s="20">
        <f t="shared" si="843"/>
        <v>170629.09</v>
      </c>
      <c r="L1370" s="20">
        <f t="shared" si="844"/>
        <v>31</v>
      </c>
      <c r="M1370" s="20">
        <f t="shared" si="845"/>
        <v>29</v>
      </c>
      <c r="N1370" s="20">
        <f t="shared" si="846"/>
        <v>5290462.79</v>
      </c>
      <c r="O1370" s="20">
        <f t="shared" si="847"/>
        <v>4949142.6100000003</v>
      </c>
      <c r="P1370">
        <v>50214040</v>
      </c>
      <c r="Q1370" t="s">
        <v>2254</v>
      </c>
      <c r="R1370" t="s">
        <v>2141</v>
      </c>
      <c r="S1370" t="e">
        <v>#NAME?</v>
      </c>
      <c r="T1370" t="s">
        <v>2422</v>
      </c>
      <c r="U1370">
        <v>7996</v>
      </c>
      <c r="V1370" s="17">
        <v>44889</v>
      </c>
    </row>
    <row r="1371" spans="1:22" x14ac:dyDescent="0.25">
      <c r="A1371" s="20" t="s">
        <v>1356</v>
      </c>
      <c r="B1371" s="21">
        <v>44858</v>
      </c>
      <c r="C1371" s="21">
        <v>44860</v>
      </c>
      <c r="D1371" s="20">
        <v>60</v>
      </c>
      <c r="E1371" s="22">
        <v>2595.6799999999998</v>
      </c>
      <c r="F1371" s="21">
        <v>44918</v>
      </c>
      <c r="G1371" s="21">
        <v>44889</v>
      </c>
      <c r="H1371" s="20">
        <f t="shared" si="840"/>
        <v>-29</v>
      </c>
      <c r="I1371" s="20">
        <f t="shared" si="841"/>
        <v>-75274.720000000001</v>
      </c>
      <c r="J1371" s="20">
        <f t="shared" si="842"/>
        <v>31</v>
      </c>
      <c r="K1371" s="20">
        <f t="shared" si="843"/>
        <v>2564.6799999999998</v>
      </c>
      <c r="L1371" s="20">
        <f t="shared" si="844"/>
        <v>31</v>
      </c>
      <c r="M1371" s="20">
        <f t="shared" si="845"/>
        <v>29</v>
      </c>
      <c r="N1371" s="20">
        <f t="shared" si="846"/>
        <v>80466.080000000002</v>
      </c>
      <c r="O1371" s="20">
        <f t="shared" si="847"/>
        <v>75274.720000000001</v>
      </c>
      <c r="P1371">
        <v>50214040</v>
      </c>
      <c r="Q1371" t="s">
        <v>2254</v>
      </c>
      <c r="R1371" t="s">
        <v>2141</v>
      </c>
      <c r="S1371" t="e">
        <v>#NAME?</v>
      </c>
      <c r="T1371" t="s">
        <v>2422</v>
      </c>
      <c r="U1371">
        <v>7996</v>
      </c>
      <c r="V1371" s="17">
        <v>44889</v>
      </c>
    </row>
    <row r="1372" spans="1:22" x14ac:dyDescent="0.25">
      <c r="A1372" s="20" t="s">
        <v>1357</v>
      </c>
      <c r="B1372" s="21">
        <v>44859</v>
      </c>
      <c r="C1372" s="21">
        <v>44860</v>
      </c>
      <c r="D1372" s="20">
        <v>60</v>
      </c>
      <c r="E1372" s="22">
        <v>270689.42</v>
      </c>
      <c r="F1372" s="21">
        <v>44919</v>
      </c>
      <c r="G1372" s="21">
        <v>44889</v>
      </c>
      <c r="H1372" s="20">
        <f t="shared" si="840"/>
        <v>-30</v>
      </c>
      <c r="I1372" s="20">
        <f t="shared" si="841"/>
        <v>-8120682.5999999996</v>
      </c>
      <c r="J1372" s="20">
        <f t="shared" si="842"/>
        <v>30</v>
      </c>
      <c r="K1372" s="20">
        <f t="shared" si="843"/>
        <v>270659.42</v>
      </c>
      <c r="L1372" s="20">
        <f t="shared" si="844"/>
        <v>30</v>
      </c>
      <c r="M1372" s="20">
        <f t="shared" si="845"/>
        <v>29</v>
      </c>
      <c r="N1372" s="20">
        <f t="shared" si="846"/>
        <v>8120682.5999999996</v>
      </c>
      <c r="O1372" s="20">
        <f t="shared" si="847"/>
        <v>7849993.1799999997</v>
      </c>
      <c r="P1372">
        <v>50214040</v>
      </c>
      <c r="Q1372" t="s">
        <v>2254</v>
      </c>
      <c r="R1372" t="s">
        <v>2141</v>
      </c>
      <c r="S1372" t="e">
        <v>#NAME?</v>
      </c>
      <c r="T1372" t="s">
        <v>2422</v>
      </c>
      <c r="U1372">
        <v>7992</v>
      </c>
      <c r="V1372" s="17">
        <v>44889</v>
      </c>
    </row>
    <row r="1373" spans="1:22" x14ac:dyDescent="0.25">
      <c r="A1373" s="20" t="s">
        <v>1358</v>
      </c>
      <c r="B1373" s="21">
        <v>44859</v>
      </c>
      <c r="C1373" s="21">
        <v>44860</v>
      </c>
      <c r="D1373" s="20">
        <v>60</v>
      </c>
      <c r="E1373" s="22">
        <v>67460.14</v>
      </c>
      <c r="F1373" s="21">
        <v>44919</v>
      </c>
      <c r="G1373" s="21">
        <v>44889</v>
      </c>
      <c r="H1373" s="20">
        <f t="shared" si="840"/>
        <v>-30</v>
      </c>
      <c r="I1373" s="20">
        <f t="shared" si="841"/>
        <v>-2023804.2</v>
      </c>
      <c r="J1373" s="20">
        <f t="shared" si="842"/>
        <v>30</v>
      </c>
      <c r="K1373" s="20">
        <f t="shared" si="843"/>
        <v>67430.14</v>
      </c>
      <c r="L1373" s="20">
        <f t="shared" si="844"/>
        <v>30</v>
      </c>
      <c r="M1373" s="20">
        <f t="shared" si="845"/>
        <v>29</v>
      </c>
      <c r="N1373" s="20">
        <f t="shared" si="846"/>
        <v>2023804.2</v>
      </c>
      <c r="O1373" s="20">
        <f t="shared" si="847"/>
        <v>1956344.06</v>
      </c>
      <c r="P1373">
        <v>50214040</v>
      </c>
      <c r="Q1373" t="s">
        <v>2254</v>
      </c>
      <c r="R1373" t="s">
        <v>2141</v>
      </c>
      <c r="S1373" t="e">
        <v>#NAME?</v>
      </c>
      <c r="T1373" t="s">
        <v>2422</v>
      </c>
      <c r="U1373">
        <v>7992</v>
      </c>
      <c r="V1373" s="17">
        <v>44889</v>
      </c>
    </row>
    <row r="1374" spans="1:22" x14ac:dyDescent="0.25">
      <c r="A1374" s="20" t="s">
        <v>1359</v>
      </c>
      <c r="B1374" s="21">
        <v>44861</v>
      </c>
      <c r="C1374" s="21">
        <v>44867</v>
      </c>
      <c r="D1374" s="20">
        <v>60</v>
      </c>
      <c r="E1374" s="22">
        <v>166466.72</v>
      </c>
      <c r="F1374" s="21">
        <v>44925</v>
      </c>
      <c r="G1374" s="21">
        <v>44889</v>
      </c>
      <c r="H1374" s="20">
        <f t="shared" si="840"/>
        <v>-36</v>
      </c>
      <c r="I1374" s="20">
        <f t="shared" si="841"/>
        <v>-5992801.9199999999</v>
      </c>
      <c r="J1374" s="20">
        <f t="shared" si="842"/>
        <v>24</v>
      </c>
      <c r="K1374" s="20">
        <f t="shared" si="843"/>
        <v>166442.72</v>
      </c>
      <c r="L1374" s="20">
        <f t="shared" si="844"/>
        <v>28</v>
      </c>
      <c r="M1374" s="20">
        <f t="shared" si="845"/>
        <v>22</v>
      </c>
      <c r="N1374" s="20">
        <f t="shared" si="846"/>
        <v>4661068.16</v>
      </c>
      <c r="O1374" s="20">
        <f t="shared" si="847"/>
        <v>3662267.84</v>
      </c>
      <c r="P1374">
        <v>50214040</v>
      </c>
      <c r="Q1374" t="s">
        <v>2254</v>
      </c>
      <c r="R1374" t="s">
        <v>2141</v>
      </c>
      <c r="S1374" t="e">
        <v>#NAME?</v>
      </c>
      <c r="T1374" t="s">
        <v>2422</v>
      </c>
      <c r="U1374">
        <v>7999</v>
      </c>
      <c r="V1374" s="17">
        <v>44889</v>
      </c>
    </row>
    <row r="1375" spans="1:22" x14ac:dyDescent="0.25">
      <c r="A1375" s="20" t="s">
        <v>1360</v>
      </c>
      <c r="B1375" s="21">
        <v>44861</v>
      </c>
      <c r="C1375" s="21">
        <v>44867</v>
      </c>
      <c r="D1375" s="20">
        <v>60</v>
      </c>
      <c r="E1375" s="22">
        <v>5965.85</v>
      </c>
      <c r="F1375" s="21">
        <v>44925</v>
      </c>
      <c r="G1375" s="21">
        <v>44889</v>
      </c>
      <c r="H1375" s="20">
        <f t="shared" si="840"/>
        <v>-36</v>
      </c>
      <c r="I1375" s="20">
        <f t="shared" si="841"/>
        <v>-214770.6</v>
      </c>
      <c r="J1375" s="20">
        <f t="shared" si="842"/>
        <v>24</v>
      </c>
      <c r="K1375" s="20">
        <f t="shared" si="843"/>
        <v>5941.85</v>
      </c>
      <c r="L1375" s="20">
        <f t="shared" si="844"/>
        <v>28</v>
      </c>
      <c r="M1375" s="20">
        <f t="shared" si="845"/>
        <v>22</v>
      </c>
      <c r="N1375" s="20">
        <f t="shared" si="846"/>
        <v>167043.80000000002</v>
      </c>
      <c r="O1375" s="20">
        <f t="shared" si="847"/>
        <v>131248.70000000001</v>
      </c>
      <c r="P1375">
        <v>50214040</v>
      </c>
      <c r="Q1375" t="s">
        <v>2254</v>
      </c>
      <c r="R1375" t="s">
        <v>2141</v>
      </c>
      <c r="S1375" t="e">
        <v>#NAME?</v>
      </c>
      <c r="T1375" t="s">
        <v>2422</v>
      </c>
      <c r="U1375">
        <v>7999</v>
      </c>
      <c r="V1375" s="17">
        <v>44889</v>
      </c>
    </row>
    <row r="1376" spans="1:22" x14ac:dyDescent="0.25">
      <c r="A1376" s="20" t="s">
        <v>1361</v>
      </c>
      <c r="B1376" s="21">
        <v>44893</v>
      </c>
      <c r="C1376" s="21">
        <v>44896</v>
      </c>
      <c r="D1376" s="20">
        <v>60</v>
      </c>
      <c r="E1376" s="22">
        <v>15529.88</v>
      </c>
      <c r="F1376" s="21">
        <v>44953</v>
      </c>
      <c r="G1376" s="21">
        <v>44922</v>
      </c>
      <c r="H1376" s="20">
        <f t="shared" si="840"/>
        <v>-31</v>
      </c>
      <c r="I1376" s="20">
        <f t="shared" si="841"/>
        <v>-481426.27999999997</v>
      </c>
      <c r="J1376" s="20">
        <f t="shared" si="842"/>
        <v>29</v>
      </c>
      <c r="K1376" s="20">
        <f t="shared" si="843"/>
        <v>15500.88</v>
      </c>
      <c r="L1376" s="20">
        <f t="shared" si="844"/>
        <v>29</v>
      </c>
      <c r="M1376" s="20">
        <f t="shared" si="845"/>
        <v>26</v>
      </c>
      <c r="N1376" s="20">
        <f t="shared" si="846"/>
        <v>450366.51999999996</v>
      </c>
      <c r="O1376" s="20">
        <f t="shared" si="847"/>
        <v>403776.88</v>
      </c>
      <c r="P1376">
        <v>50214040</v>
      </c>
      <c r="Q1376" t="s">
        <v>2254</v>
      </c>
      <c r="R1376" t="s">
        <v>2141</v>
      </c>
      <c r="S1376" t="e">
        <v>#NAME?</v>
      </c>
      <c r="T1376" t="s">
        <v>2422</v>
      </c>
      <c r="U1376">
        <v>8714</v>
      </c>
      <c r="V1376" s="17">
        <v>44922</v>
      </c>
    </row>
    <row r="1377" spans="1:22" x14ac:dyDescent="0.25">
      <c r="A1377" s="20" t="s">
        <v>1362</v>
      </c>
      <c r="B1377" s="21">
        <v>44893</v>
      </c>
      <c r="C1377" s="21">
        <v>44896</v>
      </c>
      <c r="D1377" s="20">
        <v>60</v>
      </c>
      <c r="E1377" s="22">
        <v>299943.38</v>
      </c>
      <c r="F1377" s="21">
        <v>44953</v>
      </c>
      <c r="G1377" s="21">
        <v>44910</v>
      </c>
      <c r="H1377" s="20">
        <f t="shared" si="840"/>
        <v>-43</v>
      </c>
      <c r="I1377" s="20">
        <f t="shared" si="841"/>
        <v>-12897565.34</v>
      </c>
      <c r="J1377" s="20">
        <f t="shared" si="842"/>
        <v>17</v>
      </c>
      <c r="K1377" s="20">
        <f t="shared" si="843"/>
        <v>299926.38</v>
      </c>
      <c r="L1377" s="20">
        <f t="shared" si="844"/>
        <v>17</v>
      </c>
      <c r="M1377" s="20">
        <f t="shared" si="845"/>
        <v>14</v>
      </c>
      <c r="N1377" s="20">
        <f t="shared" si="846"/>
        <v>5099037.46</v>
      </c>
      <c r="O1377" s="20">
        <f t="shared" si="847"/>
        <v>4199207.32</v>
      </c>
      <c r="P1377">
        <v>50214040</v>
      </c>
      <c r="Q1377" t="s">
        <v>2254</v>
      </c>
      <c r="R1377" t="s">
        <v>2141</v>
      </c>
      <c r="S1377" t="e">
        <v>#NAME?</v>
      </c>
      <c r="T1377" t="s">
        <v>2422</v>
      </c>
      <c r="U1377">
        <v>8344</v>
      </c>
      <c r="V1377" s="17">
        <v>44910</v>
      </c>
    </row>
    <row r="1378" spans="1:22" x14ac:dyDescent="0.25">
      <c r="A1378" s="20" t="s">
        <v>1363</v>
      </c>
      <c r="B1378" s="21">
        <v>44893</v>
      </c>
      <c r="C1378" s="21">
        <v>44896</v>
      </c>
      <c r="D1378" s="20">
        <v>60</v>
      </c>
      <c r="E1378" s="22">
        <v>87500.6</v>
      </c>
      <c r="F1378" s="21">
        <v>44953</v>
      </c>
      <c r="G1378" s="21">
        <v>44910</v>
      </c>
      <c r="H1378" s="20">
        <f t="shared" si="840"/>
        <v>-43</v>
      </c>
      <c r="I1378" s="20">
        <f t="shared" si="841"/>
        <v>-3762525.8000000003</v>
      </c>
      <c r="J1378" s="20">
        <f t="shared" si="842"/>
        <v>17</v>
      </c>
      <c r="K1378" s="20">
        <f t="shared" si="843"/>
        <v>87483.6</v>
      </c>
      <c r="L1378" s="20">
        <f t="shared" si="844"/>
        <v>17</v>
      </c>
      <c r="M1378" s="20">
        <f t="shared" si="845"/>
        <v>14</v>
      </c>
      <c r="N1378" s="20">
        <f t="shared" si="846"/>
        <v>1487510.2000000002</v>
      </c>
      <c r="O1378" s="20">
        <f t="shared" si="847"/>
        <v>1225008.4000000001</v>
      </c>
      <c r="P1378">
        <v>50214040</v>
      </c>
      <c r="Q1378" t="s">
        <v>2254</v>
      </c>
      <c r="R1378" t="s">
        <v>2141</v>
      </c>
      <c r="S1378" t="e">
        <v>#NAME?</v>
      </c>
      <c r="T1378" t="s">
        <v>2422</v>
      </c>
      <c r="U1378">
        <v>8344</v>
      </c>
      <c r="V1378" s="17">
        <v>44910</v>
      </c>
    </row>
    <row r="1379" spans="1:22" x14ac:dyDescent="0.25">
      <c r="A1379" s="20" t="s">
        <v>1364</v>
      </c>
      <c r="B1379" s="21">
        <v>44902</v>
      </c>
      <c r="C1379" s="21">
        <v>44909</v>
      </c>
      <c r="D1379" s="20">
        <v>60</v>
      </c>
      <c r="E1379" s="22">
        <v>7457.31</v>
      </c>
      <c r="F1379" s="21">
        <v>44964</v>
      </c>
      <c r="G1379" s="21">
        <v>44922</v>
      </c>
      <c r="H1379" s="20">
        <f t="shared" si="840"/>
        <v>-42</v>
      </c>
      <c r="I1379" s="20">
        <f t="shared" si="841"/>
        <v>-313207.02</v>
      </c>
      <c r="J1379" s="20">
        <f t="shared" si="842"/>
        <v>18</v>
      </c>
      <c r="K1379" s="20">
        <f t="shared" si="843"/>
        <v>7439.31</v>
      </c>
      <c r="L1379" s="20">
        <f t="shared" si="844"/>
        <v>20</v>
      </c>
      <c r="M1379" s="20">
        <f t="shared" si="845"/>
        <v>13</v>
      </c>
      <c r="N1379" s="20">
        <f t="shared" si="846"/>
        <v>149146.20000000001</v>
      </c>
      <c r="O1379" s="20">
        <f t="shared" si="847"/>
        <v>96945.03</v>
      </c>
      <c r="P1379">
        <v>50214040</v>
      </c>
      <c r="Q1379" t="s">
        <v>2254</v>
      </c>
      <c r="R1379" t="s">
        <v>2141</v>
      </c>
      <c r="S1379" t="e">
        <v>#NAME?</v>
      </c>
      <c r="T1379" t="s">
        <v>2422</v>
      </c>
      <c r="U1379">
        <v>8714</v>
      </c>
      <c r="V1379" s="17">
        <v>44922</v>
      </c>
    </row>
    <row r="1380" spans="1:22" x14ac:dyDescent="0.25">
      <c r="A1380" s="20" t="s">
        <v>1365</v>
      </c>
      <c r="B1380" s="21">
        <v>44902</v>
      </c>
      <c r="C1380" s="21">
        <v>44909</v>
      </c>
      <c r="D1380" s="20">
        <v>60</v>
      </c>
      <c r="E1380" s="22">
        <v>178705.15</v>
      </c>
      <c r="F1380" s="21">
        <v>44962</v>
      </c>
      <c r="G1380" s="21">
        <v>44922</v>
      </c>
      <c r="H1380" s="20">
        <f t="shared" si="840"/>
        <v>-40</v>
      </c>
      <c r="I1380" s="20">
        <f t="shared" si="841"/>
        <v>-7148206</v>
      </c>
      <c r="J1380" s="20">
        <f t="shared" si="842"/>
        <v>20</v>
      </c>
      <c r="K1380" s="20">
        <f t="shared" si="843"/>
        <v>178685.15</v>
      </c>
      <c r="L1380" s="20">
        <f t="shared" si="844"/>
        <v>20</v>
      </c>
      <c r="M1380" s="20">
        <f t="shared" si="845"/>
        <v>13</v>
      </c>
      <c r="N1380" s="20">
        <f t="shared" si="846"/>
        <v>3574103</v>
      </c>
      <c r="O1380" s="20">
        <f t="shared" si="847"/>
        <v>2323166.9499999997</v>
      </c>
      <c r="P1380">
        <v>50214040</v>
      </c>
      <c r="Q1380" t="s">
        <v>2254</v>
      </c>
      <c r="R1380" t="s">
        <v>2141</v>
      </c>
      <c r="S1380" t="e">
        <v>#NAME?</v>
      </c>
      <c r="T1380" t="s">
        <v>2422</v>
      </c>
      <c r="U1380">
        <v>8714</v>
      </c>
      <c r="V1380" s="17">
        <v>44922</v>
      </c>
    </row>
    <row r="1381" spans="1:22" x14ac:dyDescent="0.25">
      <c r="A1381" s="20" t="s">
        <v>1366</v>
      </c>
      <c r="B1381" s="21">
        <v>44904</v>
      </c>
      <c r="C1381" s="21">
        <v>44909</v>
      </c>
      <c r="D1381" s="20">
        <v>60</v>
      </c>
      <c r="E1381" s="22">
        <v>295248.3</v>
      </c>
      <c r="F1381" s="21">
        <v>44965</v>
      </c>
      <c r="G1381" s="21">
        <v>44922</v>
      </c>
      <c r="H1381" s="20">
        <f t="shared" si="840"/>
        <v>-43</v>
      </c>
      <c r="I1381" s="20">
        <f t="shared" si="841"/>
        <v>-12695676.9</v>
      </c>
      <c r="J1381" s="20">
        <f t="shared" si="842"/>
        <v>17</v>
      </c>
      <c r="K1381" s="20">
        <f t="shared" si="843"/>
        <v>295231.3</v>
      </c>
      <c r="L1381" s="20">
        <f t="shared" si="844"/>
        <v>18</v>
      </c>
      <c r="M1381" s="20">
        <f t="shared" si="845"/>
        <v>13</v>
      </c>
      <c r="N1381" s="20">
        <f t="shared" si="846"/>
        <v>5314469.3999999994</v>
      </c>
      <c r="O1381" s="20">
        <f t="shared" si="847"/>
        <v>3838227.9</v>
      </c>
      <c r="P1381">
        <v>50214040</v>
      </c>
      <c r="Q1381" t="s">
        <v>2254</v>
      </c>
      <c r="R1381" t="s">
        <v>2141</v>
      </c>
      <c r="S1381" t="e">
        <v>#NAME?</v>
      </c>
      <c r="T1381" t="s">
        <v>2422</v>
      </c>
      <c r="U1381">
        <v>8714</v>
      </c>
      <c r="V1381" s="17">
        <v>44922</v>
      </c>
    </row>
    <row r="1382" spans="1:22" x14ac:dyDescent="0.25">
      <c r="A1382" s="20" t="s">
        <v>1367</v>
      </c>
      <c r="B1382" s="21">
        <v>44904</v>
      </c>
      <c r="C1382" s="21">
        <v>44909</v>
      </c>
      <c r="D1382" s="20">
        <v>60</v>
      </c>
      <c r="E1382" s="22">
        <v>82137.66</v>
      </c>
      <c r="F1382" s="21">
        <v>44965</v>
      </c>
      <c r="G1382" s="21">
        <v>44922</v>
      </c>
      <c r="H1382" s="20">
        <f t="shared" si="840"/>
        <v>-43</v>
      </c>
      <c r="I1382" s="20">
        <f t="shared" si="841"/>
        <v>-3531919.3800000004</v>
      </c>
      <c r="J1382" s="20">
        <f t="shared" si="842"/>
        <v>17</v>
      </c>
      <c r="K1382" s="20">
        <f t="shared" si="843"/>
        <v>82120.66</v>
      </c>
      <c r="L1382" s="20">
        <f t="shared" si="844"/>
        <v>18</v>
      </c>
      <c r="M1382" s="20">
        <f t="shared" si="845"/>
        <v>13</v>
      </c>
      <c r="N1382" s="20">
        <f t="shared" si="846"/>
        <v>1478477.8800000001</v>
      </c>
      <c r="O1382" s="20">
        <f t="shared" si="847"/>
        <v>1067789.58</v>
      </c>
      <c r="P1382">
        <v>50214040</v>
      </c>
      <c r="Q1382" t="s">
        <v>2254</v>
      </c>
      <c r="R1382" t="s">
        <v>2141</v>
      </c>
      <c r="S1382" t="e">
        <v>#NAME?</v>
      </c>
      <c r="T1382" t="s">
        <v>2422</v>
      </c>
      <c r="U1382">
        <v>8714</v>
      </c>
      <c r="V1382" s="17">
        <v>44922</v>
      </c>
    </row>
    <row r="1383" spans="1:22" x14ac:dyDescent="0.25">
      <c r="A1383" s="20" t="s">
        <v>1368</v>
      </c>
      <c r="B1383" s="21">
        <v>44823</v>
      </c>
      <c r="C1383" s="21">
        <v>44826</v>
      </c>
      <c r="D1383" s="20">
        <v>60</v>
      </c>
      <c r="E1383" s="22">
        <v>26139.08</v>
      </c>
      <c r="F1383" s="21">
        <v>44883</v>
      </c>
      <c r="G1383" s="21">
        <v>44858</v>
      </c>
      <c r="H1383" s="20">
        <f t="shared" si="840"/>
        <v>-25</v>
      </c>
      <c r="I1383" s="20">
        <f t="shared" si="841"/>
        <v>-653477</v>
      </c>
      <c r="J1383" s="20">
        <f t="shared" si="842"/>
        <v>35</v>
      </c>
      <c r="K1383" s="20">
        <f t="shared" si="843"/>
        <v>26104.080000000002</v>
      </c>
      <c r="L1383" s="20">
        <f t="shared" si="844"/>
        <v>35</v>
      </c>
      <c r="M1383" s="20">
        <f t="shared" si="845"/>
        <v>32</v>
      </c>
      <c r="N1383" s="20">
        <f t="shared" si="846"/>
        <v>914867.8</v>
      </c>
      <c r="O1383" s="20">
        <f t="shared" si="847"/>
        <v>836450.56</v>
      </c>
      <c r="P1383">
        <v>50213110</v>
      </c>
      <c r="Q1383" t="s">
        <v>2227</v>
      </c>
      <c r="R1383" t="s">
        <v>2112</v>
      </c>
      <c r="S1383" t="s">
        <v>2176</v>
      </c>
      <c r="T1383" t="s">
        <v>2423</v>
      </c>
      <c r="U1383">
        <v>7388</v>
      </c>
      <c r="V1383" s="17">
        <v>44858</v>
      </c>
    </row>
    <row r="1384" spans="1:22" x14ac:dyDescent="0.25">
      <c r="A1384" s="20" t="s">
        <v>1369</v>
      </c>
      <c r="B1384" s="21">
        <v>44846</v>
      </c>
      <c r="C1384" s="21">
        <v>44848</v>
      </c>
      <c r="D1384" s="20">
        <v>60</v>
      </c>
      <c r="E1384" s="22">
        <v>30431.66</v>
      </c>
      <c r="F1384" s="21">
        <v>44906</v>
      </c>
      <c r="G1384" s="21">
        <v>44902</v>
      </c>
      <c r="H1384" s="20">
        <f t="shared" si="840"/>
        <v>-4</v>
      </c>
      <c r="I1384" s="20">
        <f t="shared" si="841"/>
        <v>-121726.64</v>
      </c>
      <c r="J1384" s="20">
        <f t="shared" si="842"/>
        <v>56</v>
      </c>
      <c r="K1384" s="20">
        <f t="shared" si="843"/>
        <v>30375.66</v>
      </c>
      <c r="L1384" s="20">
        <f t="shared" si="844"/>
        <v>56</v>
      </c>
      <c r="M1384" s="20">
        <f t="shared" si="845"/>
        <v>54</v>
      </c>
      <c r="N1384" s="20">
        <f t="shared" si="846"/>
        <v>1704172.96</v>
      </c>
      <c r="O1384" s="20">
        <f t="shared" si="847"/>
        <v>1643309.64</v>
      </c>
      <c r="P1384">
        <v>50213110</v>
      </c>
      <c r="Q1384" t="s">
        <v>2227</v>
      </c>
      <c r="R1384" t="s">
        <v>2112</v>
      </c>
      <c r="S1384" t="s">
        <v>2176</v>
      </c>
      <c r="T1384" t="s">
        <v>2423</v>
      </c>
      <c r="U1384">
        <v>8222</v>
      </c>
      <c r="V1384" s="17">
        <v>44902</v>
      </c>
    </row>
    <row r="1385" spans="1:22" x14ac:dyDescent="0.25">
      <c r="A1385" s="20" t="s">
        <v>1370</v>
      </c>
      <c r="B1385" s="21">
        <v>44811</v>
      </c>
      <c r="C1385" s="21">
        <v>44812</v>
      </c>
      <c r="D1385" s="20">
        <v>60</v>
      </c>
      <c r="E1385" s="22">
        <v>13043.1</v>
      </c>
      <c r="F1385" s="21">
        <v>44871</v>
      </c>
      <c r="G1385" s="21">
        <v>44858</v>
      </c>
      <c r="H1385" s="20">
        <f t="shared" ref="H1385:H1400" si="848">G1385-F1385</f>
        <v>-13</v>
      </c>
      <c r="I1385" s="20">
        <f t="shared" ref="I1385:I1400" si="849">E1385*H1385</f>
        <v>-169560.30000000002</v>
      </c>
      <c r="J1385" s="20">
        <f t="shared" ref="J1385:J1400" si="850">H1385+D1385</f>
        <v>47</v>
      </c>
      <c r="K1385" s="20">
        <f t="shared" ref="K1385:K1400" si="851">E1385-J1385</f>
        <v>12996.1</v>
      </c>
      <c r="L1385" s="20">
        <f t="shared" ref="L1385:L1400" si="852">G1385-B1385</f>
        <v>47</v>
      </c>
      <c r="M1385" s="20">
        <f t="shared" ref="M1385:M1400" si="853">G1385-C1385</f>
        <v>46</v>
      </c>
      <c r="N1385" s="20">
        <f t="shared" ref="N1385:N1400" si="854">E1385*L1385</f>
        <v>613025.70000000007</v>
      </c>
      <c r="O1385" s="20">
        <f t="shared" ref="O1385:O1400" si="855">E1385*M1385</f>
        <v>599982.6</v>
      </c>
      <c r="P1385">
        <v>50213080</v>
      </c>
      <c r="Q1385" t="s">
        <v>2252</v>
      </c>
      <c r="R1385" t="s">
        <v>2112</v>
      </c>
      <c r="S1385" t="s">
        <v>2176</v>
      </c>
      <c r="T1385" t="s">
        <v>2424</v>
      </c>
      <c r="U1385">
        <v>7392</v>
      </c>
      <c r="V1385" s="17">
        <v>44858</v>
      </c>
    </row>
    <row r="1386" spans="1:22" x14ac:dyDescent="0.25">
      <c r="A1386" s="20" t="s">
        <v>1371</v>
      </c>
      <c r="B1386" s="21">
        <v>44844</v>
      </c>
      <c r="C1386" s="21">
        <v>44845</v>
      </c>
      <c r="D1386" s="20">
        <v>60</v>
      </c>
      <c r="E1386" s="22">
        <v>13369.91</v>
      </c>
      <c r="F1386" s="21">
        <v>44904</v>
      </c>
      <c r="G1386" s="21">
        <v>44902</v>
      </c>
      <c r="H1386" s="20">
        <f t="shared" si="848"/>
        <v>-2</v>
      </c>
      <c r="I1386" s="20">
        <f t="shared" si="849"/>
        <v>-26739.82</v>
      </c>
      <c r="J1386" s="20">
        <f t="shared" si="850"/>
        <v>58</v>
      </c>
      <c r="K1386" s="20">
        <f t="shared" si="851"/>
        <v>13311.91</v>
      </c>
      <c r="L1386" s="20">
        <f t="shared" si="852"/>
        <v>58</v>
      </c>
      <c r="M1386" s="20">
        <f t="shared" si="853"/>
        <v>57</v>
      </c>
      <c r="N1386" s="20">
        <f t="shared" si="854"/>
        <v>775454.78</v>
      </c>
      <c r="O1386" s="20">
        <f t="shared" si="855"/>
        <v>762084.87</v>
      </c>
      <c r="P1386">
        <v>50213080</v>
      </c>
      <c r="Q1386" t="s">
        <v>2252</v>
      </c>
      <c r="R1386" t="s">
        <v>2112</v>
      </c>
      <c r="S1386" t="s">
        <v>2176</v>
      </c>
      <c r="T1386" t="s">
        <v>2424</v>
      </c>
      <c r="U1386">
        <v>8225</v>
      </c>
      <c r="V1386" s="17">
        <v>44902</v>
      </c>
    </row>
    <row r="1387" spans="1:22" x14ac:dyDescent="0.25">
      <c r="A1387" s="20" t="s">
        <v>163</v>
      </c>
      <c r="B1387" s="21">
        <v>44785</v>
      </c>
      <c r="C1387" s="21">
        <v>44791</v>
      </c>
      <c r="D1387" s="20">
        <v>60</v>
      </c>
      <c r="E1387" s="22">
        <v>54624.959999999999</v>
      </c>
      <c r="F1387" s="21">
        <v>44847</v>
      </c>
      <c r="G1387" s="21">
        <v>44859</v>
      </c>
      <c r="H1387" s="20">
        <f t="shared" si="848"/>
        <v>12</v>
      </c>
      <c r="I1387" s="20">
        <f t="shared" si="849"/>
        <v>655499.52000000002</v>
      </c>
      <c r="J1387" s="20">
        <f t="shared" si="850"/>
        <v>72</v>
      </c>
      <c r="K1387" s="20">
        <f t="shared" si="851"/>
        <v>54552.959999999999</v>
      </c>
      <c r="L1387" s="20">
        <f t="shared" si="852"/>
        <v>74</v>
      </c>
      <c r="M1387" s="20">
        <f t="shared" si="853"/>
        <v>68</v>
      </c>
      <c r="N1387" s="20">
        <f t="shared" si="854"/>
        <v>4042247.04</v>
      </c>
      <c r="O1387" s="20">
        <f t="shared" si="855"/>
        <v>3714497.28</v>
      </c>
      <c r="P1387">
        <v>50214040</v>
      </c>
      <c r="Q1387" t="s">
        <v>2254</v>
      </c>
      <c r="R1387" t="s">
        <v>2141</v>
      </c>
      <c r="S1387" t="e">
        <v>#NAME?</v>
      </c>
      <c r="T1387" t="s">
        <v>2425</v>
      </c>
      <c r="U1387">
        <v>7423</v>
      </c>
      <c r="V1387" s="17">
        <v>44859</v>
      </c>
    </row>
    <row r="1388" spans="1:22" x14ac:dyDescent="0.25">
      <c r="A1388" s="20" t="s">
        <v>164</v>
      </c>
      <c r="B1388" s="21">
        <v>44811</v>
      </c>
      <c r="C1388" s="21">
        <v>44812</v>
      </c>
      <c r="D1388" s="20">
        <v>60</v>
      </c>
      <c r="E1388" s="22">
        <v>28479.68</v>
      </c>
      <c r="F1388" s="21">
        <v>44871</v>
      </c>
      <c r="G1388" s="21">
        <v>44889</v>
      </c>
      <c r="H1388" s="20">
        <f t="shared" si="848"/>
        <v>18</v>
      </c>
      <c r="I1388" s="20">
        <f t="shared" si="849"/>
        <v>512634.24</v>
      </c>
      <c r="J1388" s="20">
        <f t="shared" si="850"/>
        <v>78</v>
      </c>
      <c r="K1388" s="20">
        <f t="shared" si="851"/>
        <v>28401.68</v>
      </c>
      <c r="L1388" s="20">
        <f t="shared" si="852"/>
        <v>78</v>
      </c>
      <c r="M1388" s="20">
        <f t="shared" si="853"/>
        <v>77</v>
      </c>
      <c r="N1388" s="20">
        <f t="shared" si="854"/>
        <v>2221415.04</v>
      </c>
      <c r="O1388" s="20">
        <f t="shared" si="855"/>
        <v>2192935.36</v>
      </c>
      <c r="P1388">
        <v>50214040</v>
      </c>
      <c r="Q1388" t="s">
        <v>2254</v>
      </c>
      <c r="R1388" t="s">
        <v>2141</v>
      </c>
      <c r="S1388" t="e">
        <v>#NAME?</v>
      </c>
      <c r="T1388" t="s">
        <v>2425</v>
      </c>
      <c r="U1388">
        <v>7989</v>
      </c>
      <c r="V1388" s="17">
        <v>44889</v>
      </c>
    </row>
    <row r="1389" spans="1:22" x14ac:dyDescent="0.25">
      <c r="A1389" s="20" t="s">
        <v>325</v>
      </c>
      <c r="B1389" s="21">
        <v>44901</v>
      </c>
      <c r="C1389" s="21">
        <v>44907</v>
      </c>
      <c r="D1389" s="20">
        <v>60</v>
      </c>
      <c r="E1389" s="22">
        <v>2690.78</v>
      </c>
      <c r="F1389" s="21">
        <v>44962</v>
      </c>
      <c r="G1389" s="21">
        <v>44909</v>
      </c>
      <c r="H1389" s="20">
        <f t="shared" si="848"/>
        <v>-53</v>
      </c>
      <c r="I1389" s="20">
        <f t="shared" si="849"/>
        <v>-142611.34</v>
      </c>
      <c r="J1389" s="20">
        <f t="shared" si="850"/>
        <v>7</v>
      </c>
      <c r="K1389" s="20">
        <f t="shared" si="851"/>
        <v>2683.78</v>
      </c>
      <c r="L1389" s="20">
        <f t="shared" si="852"/>
        <v>8</v>
      </c>
      <c r="M1389" s="20">
        <f t="shared" si="853"/>
        <v>2</v>
      </c>
      <c r="N1389" s="20">
        <f t="shared" si="854"/>
        <v>21526.240000000002</v>
      </c>
      <c r="O1389" s="20">
        <f t="shared" si="855"/>
        <v>5381.56</v>
      </c>
      <c r="P1389">
        <v>50221170</v>
      </c>
      <c r="Q1389" t="s">
        <v>2212</v>
      </c>
      <c r="R1389" t="s">
        <v>2084</v>
      </c>
      <c r="S1389" t="s">
        <v>2154</v>
      </c>
      <c r="T1389" t="s">
        <v>2425</v>
      </c>
      <c r="U1389">
        <v>8262</v>
      </c>
      <c r="V1389" s="17">
        <v>44909</v>
      </c>
    </row>
    <row r="1390" spans="1:22" x14ac:dyDescent="0.25">
      <c r="A1390" s="20" t="s">
        <v>166</v>
      </c>
      <c r="B1390" s="21">
        <v>44811</v>
      </c>
      <c r="C1390" s="21">
        <v>44812</v>
      </c>
      <c r="D1390" s="20">
        <v>60</v>
      </c>
      <c r="E1390" s="22">
        <v>55891.54</v>
      </c>
      <c r="F1390" s="21">
        <v>44871</v>
      </c>
      <c r="G1390" s="21">
        <v>44858</v>
      </c>
      <c r="H1390" s="20">
        <f t="shared" si="848"/>
        <v>-13</v>
      </c>
      <c r="I1390" s="20">
        <f t="shared" si="849"/>
        <v>-726590.02</v>
      </c>
      <c r="J1390" s="20">
        <f t="shared" si="850"/>
        <v>47</v>
      </c>
      <c r="K1390" s="20">
        <f t="shared" si="851"/>
        <v>55844.54</v>
      </c>
      <c r="L1390" s="20">
        <f t="shared" si="852"/>
        <v>47</v>
      </c>
      <c r="M1390" s="20">
        <f t="shared" si="853"/>
        <v>46</v>
      </c>
      <c r="N1390" s="20">
        <f t="shared" si="854"/>
        <v>2626902.38</v>
      </c>
      <c r="O1390" s="20">
        <f t="shared" si="855"/>
        <v>2571010.84</v>
      </c>
      <c r="P1390">
        <v>50213120</v>
      </c>
      <c r="Q1390" t="s">
        <v>2253</v>
      </c>
      <c r="R1390" t="s">
        <v>2112</v>
      </c>
      <c r="S1390" t="s">
        <v>2176</v>
      </c>
      <c r="T1390" t="s">
        <v>2426</v>
      </c>
      <c r="U1390">
        <v>7391</v>
      </c>
      <c r="V1390" s="17">
        <v>44858</v>
      </c>
    </row>
    <row r="1391" spans="1:22" x14ac:dyDescent="0.25">
      <c r="A1391" s="20" t="s">
        <v>167</v>
      </c>
      <c r="B1391" s="21">
        <v>44841</v>
      </c>
      <c r="C1391" s="21">
        <v>44845</v>
      </c>
      <c r="D1391" s="20">
        <v>60</v>
      </c>
      <c r="E1391" s="22">
        <v>68940.710000000006</v>
      </c>
      <c r="F1391" s="21">
        <v>44903</v>
      </c>
      <c r="G1391" s="21">
        <v>44902</v>
      </c>
      <c r="H1391" s="20">
        <f t="shared" si="848"/>
        <v>-1</v>
      </c>
      <c r="I1391" s="20">
        <f t="shared" si="849"/>
        <v>-68940.710000000006</v>
      </c>
      <c r="J1391" s="20">
        <f t="shared" si="850"/>
        <v>59</v>
      </c>
      <c r="K1391" s="20">
        <f t="shared" si="851"/>
        <v>68881.710000000006</v>
      </c>
      <c r="L1391" s="20">
        <f t="shared" si="852"/>
        <v>61</v>
      </c>
      <c r="M1391" s="20">
        <f t="shared" si="853"/>
        <v>57</v>
      </c>
      <c r="N1391" s="20">
        <f t="shared" si="854"/>
        <v>4205383.3100000005</v>
      </c>
      <c r="O1391" s="20">
        <f t="shared" si="855"/>
        <v>3929620.47</v>
      </c>
      <c r="P1391">
        <v>50213120</v>
      </c>
      <c r="Q1391" t="s">
        <v>2253</v>
      </c>
      <c r="R1391" t="s">
        <v>2112</v>
      </c>
      <c r="S1391" t="s">
        <v>2176</v>
      </c>
      <c r="T1391" t="s">
        <v>2426</v>
      </c>
      <c r="U1391">
        <v>8228</v>
      </c>
      <c r="V1391" s="17">
        <v>44902</v>
      </c>
    </row>
    <row r="1392" spans="1:22" x14ac:dyDescent="0.25">
      <c r="A1392" s="20" t="s">
        <v>1372</v>
      </c>
      <c r="B1392" s="21">
        <v>44651</v>
      </c>
      <c r="C1392" s="21">
        <v>44660</v>
      </c>
      <c r="D1392" s="20">
        <v>60</v>
      </c>
      <c r="E1392" s="22">
        <v>1134081.18</v>
      </c>
      <c r="F1392" s="21">
        <v>44714</v>
      </c>
      <c r="G1392" s="21">
        <v>44911</v>
      </c>
      <c r="H1392" s="20">
        <f t="shared" si="848"/>
        <v>197</v>
      </c>
      <c r="I1392" s="20">
        <f t="shared" si="849"/>
        <v>223413992.45999998</v>
      </c>
      <c r="J1392" s="20">
        <f t="shared" si="850"/>
        <v>257</v>
      </c>
      <c r="K1392" s="20">
        <f t="shared" si="851"/>
        <v>1133824.18</v>
      </c>
      <c r="L1392" s="20">
        <f t="shared" si="852"/>
        <v>260</v>
      </c>
      <c r="M1392" s="20">
        <f t="shared" si="853"/>
        <v>251</v>
      </c>
      <c r="N1392" s="20">
        <f t="shared" si="854"/>
        <v>294861106.80000001</v>
      </c>
      <c r="O1392" s="20">
        <f t="shared" si="855"/>
        <v>284654376.18000001</v>
      </c>
      <c r="P1392">
        <v>20768010</v>
      </c>
      <c r="Q1392" t="s">
        <v>2209</v>
      </c>
      <c r="R1392" t="s">
        <v>2081</v>
      </c>
      <c r="S1392" t="s">
        <v>2151</v>
      </c>
      <c r="T1392" t="s">
        <v>2277</v>
      </c>
      <c r="U1392">
        <v>8407</v>
      </c>
      <c r="V1392" s="17">
        <v>44911</v>
      </c>
    </row>
    <row r="1393" spans="1:22" x14ac:dyDescent="0.25">
      <c r="A1393" s="20" t="s">
        <v>1373</v>
      </c>
      <c r="B1393" s="21">
        <v>44785</v>
      </c>
      <c r="C1393" s="21">
        <v>44789</v>
      </c>
      <c r="D1393" s="20">
        <v>60</v>
      </c>
      <c r="E1393" s="22">
        <v>1196035.3600000001</v>
      </c>
      <c r="F1393" s="21">
        <v>44845</v>
      </c>
      <c r="G1393" s="21">
        <v>44859</v>
      </c>
      <c r="H1393" s="20">
        <f t="shared" si="848"/>
        <v>14</v>
      </c>
      <c r="I1393" s="20">
        <f t="shared" si="849"/>
        <v>16744495.040000001</v>
      </c>
      <c r="J1393" s="20">
        <f t="shared" si="850"/>
        <v>74</v>
      </c>
      <c r="K1393" s="20">
        <f t="shared" si="851"/>
        <v>1195961.3600000001</v>
      </c>
      <c r="L1393" s="20">
        <f t="shared" si="852"/>
        <v>74</v>
      </c>
      <c r="M1393" s="20">
        <f t="shared" si="853"/>
        <v>70</v>
      </c>
      <c r="N1393" s="20">
        <f t="shared" si="854"/>
        <v>88506616.640000001</v>
      </c>
      <c r="O1393" s="20">
        <f t="shared" si="855"/>
        <v>83722475.200000003</v>
      </c>
      <c r="P1393">
        <v>50216060</v>
      </c>
      <c r="Q1393" t="s">
        <v>2222</v>
      </c>
      <c r="R1393" t="s">
        <v>2107</v>
      </c>
      <c r="S1393" t="s">
        <v>2172</v>
      </c>
      <c r="T1393" t="s">
        <v>2277</v>
      </c>
      <c r="U1393">
        <v>7444</v>
      </c>
      <c r="V1393" s="17">
        <v>44859</v>
      </c>
    </row>
    <row r="1394" spans="1:22" x14ac:dyDescent="0.25">
      <c r="A1394" s="20" t="s">
        <v>1374</v>
      </c>
      <c r="B1394" s="21">
        <v>44819</v>
      </c>
      <c r="C1394" s="21">
        <v>44820</v>
      </c>
      <c r="D1394" s="20">
        <v>60</v>
      </c>
      <c r="E1394" s="22">
        <v>1253981.4099999999</v>
      </c>
      <c r="F1394" s="21">
        <v>44880</v>
      </c>
      <c r="G1394" s="21">
        <v>44888</v>
      </c>
      <c r="H1394" s="20">
        <f t="shared" si="848"/>
        <v>8</v>
      </c>
      <c r="I1394" s="20">
        <f t="shared" si="849"/>
        <v>10031851.279999999</v>
      </c>
      <c r="J1394" s="20">
        <f t="shared" si="850"/>
        <v>68</v>
      </c>
      <c r="K1394" s="20">
        <f t="shared" si="851"/>
        <v>1253913.4099999999</v>
      </c>
      <c r="L1394" s="20">
        <f t="shared" si="852"/>
        <v>69</v>
      </c>
      <c r="M1394" s="20">
        <f t="shared" si="853"/>
        <v>68</v>
      </c>
      <c r="N1394" s="20">
        <f t="shared" si="854"/>
        <v>86524717.289999992</v>
      </c>
      <c r="O1394" s="20">
        <f t="shared" si="855"/>
        <v>85270735.879999995</v>
      </c>
      <c r="P1394">
        <v>50216060</v>
      </c>
      <c r="Q1394" t="s">
        <v>2222</v>
      </c>
      <c r="R1394" t="s">
        <v>2107</v>
      </c>
      <c r="S1394" t="s">
        <v>2172</v>
      </c>
      <c r="T1394" t="s">
        <v>2277</v>
      </c>
      <c r="U1394">
        <v>7985</v>
      </c>
      <c r="V1394" s="17">
        <v>44888</v>
      </c>
    </row>
    <row r="1395" spans="1:22" x14ac:dyDescent="0.25">
      <c r="A1395" s="20" t="s">
        <v>1375</v>
      </c>
      <c r="B1395" s="21">
        <v>44855</v>
      </c>
      <c r="C1395" s="21">
        <v>44858</v>
      </c>
      <c r="D1395" s="20">
        <v>60</v>
      </c>
      <c r="E1395" s="22">
        <v>1182148.3999999999</v>
      </c>
      <c r="F1395" s="21">
        <v>44915</v>
      </c>
      <c r="G1395" s="21">
        <v>44916</v>
      </c>
      <c r="H1395" s="20">
        <f t="shared" si="848"/>
        <v>1</v>
      </c>
      <c r="I1395" s="20">
        <f t="shared" si="849"/>
        <v>1182148.3999999999</v>
      </c>
      <c r="J1395" s="20">
        <f t="shared" si="850"/>
        <v>61</v>
      </c>
      <c r="K1395" s="20">
        <f t="shared" si="851"/>
        <v>1182087.3999999999</v>
      </c>
      <c r="L1395" s="20">
        <f t="shared" si="852"/>
        <v>61</v>
      </c>
      <c r="M1395" s="20">
        <f t="shared" si="853"/>
        <v>58</v>
      </c>
      <c r="N1395" s="20">
        <f t="shared" si="854"/>
        <v>72111052.399999991</v>
      </c>
      <c r="O1395" s="20">
        <f t="shared" si="855"/>
        <v>68564607.199999988</v>
      </c>
      <c r="P1395">
        <v>50216060</v>
      </c>
      <c r="Q1395" t="s">
        <v>2222</v>
      </c>
      <c r="R1395" t="s">
        <v>2107</v>
      </c>
      <c r="S1395" t="s">
        <v>2172</v>
      </c>
      <c r="T1395" t="s">
        <v>2277</v>
      </c>
      <c r="U1395">
        <v>8559</v>
      </c>
      <c r="V1395" s="17">
        <v>44916</v>
      </c>
    </row>
    <row r="1396" spans="1:22" x14ac:dyDescent="0.25">
      <c r="A1396" s="20" t="s">
        <v>1376</v>
      </c>
      <c r="B1396" s="21">
        <v>44881</v>
      </c>
      <c r="C1396" s="21">
        <v>44882</v>
      </c>
      <c r="D1396" s="20">
        <v>60</v>
      </c>
      <c r="E1396" s="22">
        <v>336691.55</v>
      </c>
      <c r="F1396" s="21">
        <v>44942</v>
      </c>
      <c r="G1396" s="21">
        <v>44888</v>
      </c>
      <c r="H1396" s="20">
        <f t="shared" si="848"/>
        <v>-54</v>
      </c>
      <c r="I1396" s="20">
        <f t="shared" si="849"/>
        <v>-18181343.699999999</v>
      </c>
      <c r="J1396" s="20">
        <f t="shared" si="850"/>
        <v>6</v>
      </c>
      <c r="K1396" s="20">
        <f t="shared" si="851"/>
        <v>336685.55</v>
      </c>
      <c r="L1396" s="20">
        <f t="shared" si="852"/>
        <v>7</v>
      </c>
      <c r="M1396" s="20">
        <f t="shared" si="853"/>
        <v>6</v>
      </c>
      <c r="N1396" s="20">
        <f t="shared" si="854"/>
        <v>2356840.85</v>
      </c>
      <c r="O1396" s="20">
        <f t="shared" si="855"/>
        <v>2020149.2999999998</v>
      </c>
      <c r="P1396">
        <v>50211505</v>
      </c>
      <c r="Q1396" t="s">
        <v>2160</v>
      </c>
      <c r="R1396" t="s">
        <v>2090</v>
      </c>
      <c r="S1396" t="s">
        <v>2160</v>
      </c>
      <c r="T1396" t="s">
        <v>2277</v>
      </c>
      <c r="U1396">
        <v>7976</v>
      </c>
      <c r="V1396" s="17">
        <v>44888</v>
      </c>
    </row>
    <row r="1397" spans="1:22" x14ac:dyDescent="0.25">
      <c r="A1397" s="20" t="s">
        <v>1377</v>
      </c>
      <c r="B1397" s="21">
        <v>44785</v>
      </c>
      <c r="C1397" s="21">
        <v>44789</v>
      </c>
      <c r="D1397" s="20">
        <v>60</v>
      </c>
      <c r="E1397" s="22">
        <v>199854.59</v>
      </c>
      <c r="F1397" s="21">
        <v>44845</v>
      </c>
      <c r="G1397" s="21">
        <v>44859</v>
      </c>
      <c r="H1397" s="20">
        <f t="shared" si="848"/>
        <v>14</v>
      </c>
      <c r="I1397" s="20">
        <f t="shared" si="849"/>
        <v>2797964.26</v>
      </c>
      <c r="J1397" s="20">
        <f t="shared" si="850"/>
        <v>74</v>
      </c>
      <c r="K1397" s="20">
        <f t="shared" si="851"/>
        <v>199780.59</v>
      </c>
      <c r="L1397" s="20">
        <f t="shared" si="852"/>
        <v>74</v>
      </c>
      <c r="M1397" s="20">
        <f t="shared" si="853"/>
        <v>70</v>
      </c>
      <c r="N1397" s="20">
        <f t="shared" si="854"/>
        <v>14789239.66</v>
      </c>
      <c r="O1397" s="20">
        <f t="shared" si="855"/>
        <v>13989821.299999999</v>
      </c>
      <c r="P1397">
        <v>50216060</v>
      </c>
      <c r="Q1397" t="s">
        <v>2222</v>
      </c>
      <c r="R1397" t="s">
        <v>2107</v>
      </c>
      <c r="S1397" t="s">
        <v>2172</v>
      </c>
      <c r="T1397" t="s">
        <v>2427</v>
      </c>
      <c r="U1397">
        <v>7445</v>
      </c>
      <c r="V1397" s="17">
        <v>44859</v>
      </c>
    </row>
    <row r="1398" spans="1:22" x14ac:dyDescent="0.25">
      <c r="A1398" s="20" t="s">
        <v>1378</v>
      </c>
      <c r="B1398" s="21">
        <v>44837</v>
      </c>
      <c r="C1398" s="21">
        <v>44838</v>
      </c>
      <c r="D1398" s="20">
        <v>60</v>
      </c>
      <c r="E1398" s="22">
        <v>212606.73</v>
      </c>
      <c r="F1398" s="21">
        <v>44897</v>
      </c>
      <c r="G1398" s="21">
        <v>44889</v>
      </c>
      <c r="H1398" s="20">
        <f t="shared" si="848"/>
        <v>-8</v>
      </c>
      <c r="I1398" s="20">
        <f t="shared" si="849"/>
        <v>-1700853.84</v>
      </c>
      <c r="J1398" s="20">
        <f t="shared" si="850"/>
        <v>52</v>
      </c>
      <c r="K1398" s="20">
        <f t="shared" si="851"/>
        <v>212554.73</v>
      </c>
      <c r="L1398" s="20">
        <f t="shared" si="852"/>
        <v>52</v>
      </c>
      <c r="M1398" s="20">
        <f t="shared" si="853"/>
        <v>51</v>
      </c>
      <c r="N1398" s="20">
        <f t="shared" si="854"/>
        <v>11055549.960000001</v>
      </c>
      <c r="O1398" s="20">
        <f t="shared" si="855"/>
        <v>10842943.23</v>
      </c>
      <c r="P1398">
        <v>50216060</v>
      </c>
      <c r="Q1398" t="s">
        <v>2222</v>
      </c>
      <c r="R1398" t="s">
        <v>2107</v>
      </c>
      <c r="S1398" t="s">
        <v>2172</v>
      </c>
      <c r="T1398" t="s">
        <v>2427</v>
      </c>
      <c r="U1398">
        <v>7986</v>
      </c>
      <c r="V1398" s="17">
        <v>44889</v>
      </c>
    </row>
    <row r="1399" spans="1:22" x14ac:dyDescent="0.25">
      <c r="A1399" s="20" t="s">
        <v>1326</v>
      </c>
      <c r="B1399" s="21">
        <v>44862</v>
      </c>
      <c r="C1399" s="21">
        <v>44862</v>
      </c>
      <c r="D1399" s="20">
        <v>60</v>
      </c>
      <c r="E1399" s="22">
        <v>179019.78</v>
      </c>
      <c r="F1399" s="21">
        <v>44922</v>
      </c>
      <c r="G1399" s="21">
        <v>44916</v>
      </c>
      <c r="H1399" s="20">
        <f t="shared" si="848"/>
        <v>-6</v>
      </c>
      <c r="I1399" s="20">
        <f t="shared" si="849"/>
        <v>-1074118.68</v>
      </c>
      <c r="J1399" s="20">
        <f t="shared" si="850"/>
        <v>54</v>
      </c>
      <c r="K1399" s="20">
        <f t="shared" si="851"/>
        <v>178965.78</v>
      </c>
      <c r="L1399" s="20">
        <f t="shared" si="852"/>
        <v>54</v>
      </c>
      <c r="M1399" s="20">
        <f t="shared" si="853"/>
        <v>54</v>
      </c>
      <c r="N1399" s="20">
        <f t="shared" si="854"/>
        <v>9667068.1199999992</v>
      </c>
      <c r="O1399" s="20">
        <f t="shared" si="855"/>
        <v>9667068.1199999992</v>
      </c>
      <c r="P1399">
        <v>50216060</v>
      </c>
      <c r="Q1399" t="s">
        <v>2222</v>
      </c>
      <c r="R1399" t="s">
        <v>2107</v>
      </c>
      <c r="S1399" t="s">
        <v>2172</v>
      </c>
      <c r="T1399" t="s">
        <v>2427</v>
      </c>
      <c r="U1399">
        <v>8564</v>
      </c>
      <c r="V1399" s="17">
        <v>44916</v>
      </c>
    </row>
    <row r="1400" spans="1:22" x14ac:dyDescent="0.25">
      <c r="A1400" s="20" t="s">
        <v>1379</v>
      </c>
      <c r="B1400" s="21">
        <v>44889</v>
      </c>
      <c r="C1400" s="21">
        <v>44890</v>
      </c>
      <c r="D1400" s="20">
        <v>60</v>
      </c>
      <c r="E1400" s="22">
        <v>44409.21</v>
      </c>
      <c r="F1400" s="21">
        <v>44949</v>
      </c>
      <c r="G1400" s="21">
        <v>44890</v>
      </c>
      <c r="H1400" s="20">
        <f t="shared" si="848"/>
        <v>-59</v>
      </c>
      <c r="I1400" s="20">
        <f t="shared" si="849"/>
        <v>-2620143.39</v>
      </c>
      <c r="J1400" s="20">
        <f t="shared" si="850"/>
        <v>1</v>
      </c>
      <c r="K1400" s="20">
        <f t="shared" si="851"/>
        <v>44408.21</v>
      </c>
      <c r="L1400" s="20">
        <f t="shared" si="852"/>
        <v>1</v>
      </c>
      <c r="M1400" s="20">
        <f t="shared" si="853"/>
        <v>0</v>
      </c>
      <c r="N1400" s="20">
        <f t="shared" si="854"/>
        <v>44409.21</v>
      </c>
      <c r="O1400" s="20">
        <f t="shared" si="855"/>
        <v>0</v>
      </c>
      <c r="P1400">
        <v>80223150</v>
      </c>
      <c r="Q1400" t="s">
        <v>2228</v>
      </c>
      <c r="R1400" t="s">
        <v>2113</v>
      </c>
      <c r="S1400" t="s">
        <v>2177</v>
      </c>
      <c r="T1400" t="s">
        <v>2427</v>
      </c>
      <c r="U1400">
        <v>8017</v>
      </c>
      <c r="V1400" s="17">
        <v>44890</v>
      </c>
    </row>
    <row r="1401" spans="1:22" x14ac:dyDescent="0.25">
      <c r="A1401" s="20" t="s">
        <v>1381</v>
      </c>
      <c r="B1401" s="21">
        <v>44830</v>
      </c>
      <c r="C1401" s="21">
        <v>44833</v>
      </c>
      <c r="D1401" s="20">
        <v>60</v>
      </c>
      <c r="E1401" s="20">
        <v>797.78</v>
      </c>
      <c r="F1401" s="21">
        <v>44890</v>
      </c>
      <c r="G1401" s="21">
        <v>44858</v>
      </c>
      <c r="H1401" s="20">
        <f t="shared" ref="H1401:H1410" si="856">G1401-F1401</f>
        <v>-32</v>
      </c>
      <c r="I1401" s="20">
        <f t="shared" ref="I1401:I1410" si="857">E1401*H1401</f>
        <v>-25528.959999999999</v>
      </c>
      <c r="J1401" s="20">
        <f t="shared" ref="J1401:J1410" si="858">H1401+D1401</f>
        <v>28</v>
      </c>
      <c r="K1401" s="20">
        <f t="shared" ref="K1401:K1410" si="859">E1401-J1401</f>
        <v>769.78</v>
      </c>
      <c r="L1401" s="20">
        <f t="shared" ref="L1401:L1410" si="860">G1401-B1401</f>
        <v>28</v>
      </c>
      <c r="M1401" s="20">
        <f t="shared" ref="M1401:M1410" si="861">G1401-C1401</f>
        <v>25</v>
      </c>
      <c r="N1401" s="20">
        <f t="shared" ref="N1401:N1410" si="862">E1401*L1401</f>
        <v>22337.84</v>
      </c>
      <c r="O1401" s="20">
        <f t="shared" ref="O1401:O1410" si="863">E1401*M1401</f>
        <v>19944.5</v>
      </c>
      <c r="P1401">
        <v>50213100</v>
      </c>
      <c r="Q1401" t="s">
        <v>2230</v>
      </c>
      <c r="R1401" t="s">
        <v>2112</v>
      </c>
      <c r="S1401" t="s">
        <v>2176</v>
      </c>
      <c r="T1401" t="s">
        <v>2428</v>
      </c>
      <c r="U1401">
        <v>7368</v>
      </c>
      <c r="V1401" s="17">
        <v>44858</v>
      </c>
    </row>
    <row r="1402" spans="1:22" x14ac:dyDescent="0.25">
      <c r="A1402" s="20" t="s">
        <v>1382</v>
      </c>
      <c r="B1402" s="21">
        <v>44830</v>
      </c>
      <c r="C1402" s="21">
        <v>44833</v>
      </c>
      <c r="D1402" s="20">
        <v>60</v>
      </c>
      <c r="E1402" s="22">
        <v>5775.58</v>
      </c>
      <c r="F1402" s="21">
        <v>44890</v>
      </c>
      <c r="G1402" s="21">
        <v>44858</v>
      </c>
      <c r="H1402" s="20">
        <f t="shared" si="856"/>
        <v>-32</v>
      </c>
      <c r="I1402" s="20">
        <f t="shared" si="857"/>
        <v>-184818.56</v>
      </c>
      <c r="J1402" s="20">
        <f t="shared" si="858"/>
        <v>28</v>
      </c>
      <c r="K1402" s="20">
        <f t="shared" si="859"/>
        <v>5747.58</v>
      </c>
      <c r="L1402" s="20">
        <f t="shared" si="860"/>
        <v>28</v>
      </c>
      <c r="M1402" s="20">
        <f t="shared" si="861"/>
        <v>25</v>
      </c>
      <c r="N1402" s="20">
        <f t="shared" si="862"/>
        <v>161716.24</v>
      </c>
      <c r="O1402" s="20">
        <f t="shared" si="863"/>
        <v>144389.5</v>
      </c>
      <c r="P1402">
        <v>50213110</v>
      </c>
      <c r="Q1402" t="s">
        <v>2227</v>
      </c>
      <c r="R1402" t="s">
        <v>2112</v>
      </c>
      <c r="S1402" t="s">
        <v>2176</v>
      </c>
      <c r="T1402" t="s">
        <v>2428</v>
      </c>
      <c r="U1402">
        <v>7369</v>
      </c>
      <c r="V1402" s="17">
        <v>44858</v>
      </c>
    </row>
    <row r="1403" spans="1:22" x14ac:dyDescent="0.25">
      <c r="A1403" s="20" t="s">
        <v>1383</v>
      </c>
      <c r="B1403" s="21">
        <v>44858</v>
      </c>
      <c r="C1403" s="21">
        <v>44860</v>
      </c>
      <c r="D1403" s="20">
        <v>60</v>
      </c>
      <c r="E1403" s="20">
        <v>677.35</v>
      </c>
      <c r="F1403" s="21">
        <v>44918</v>
      </c>
      <c r="G1403" s="21">
        <v>44902</v>
      </c>
      <c r="H1403" s="20">
        <f t="shared" si="856"/>
        <v>-16</v>
      </c>
      <c r="I1403" s="20">
        <f t="shared" si="857"/>
        <v>-10837.6</v>
      </c>
      <c r="J1403" s="20">
        <f t="shared" si="858"/>
        <v>44</v>
      </c>
      <c r="K1403" s="20">
        <f t="shared" si="859"/>
        <v>633.35</v>
      </c>
      <c r="L1403" s="20">
        <f t="shared" si="860"/>
        <v>44</v>
      </c>
      <c r="M1403" s="20">
        <f t="shared" si="861"/>
        <v>42</v>
      </c>
      <c r="N1403" s="20">
        <f t="shared" si="862"/>
        <v>29803.4</v>
      </c>
      <c r="O1403" s="20">
        <f t="shared" si="863"/>
        <v>28448.7</v>
      </c>
      <c r="P1403">
        <v>50213100</v>
      </c>
      <c r="Q1403" t="s">
        <v>2230</v>
      </c>
      <c r="R1403" t="s">
        <v>2112</v>
      </c>
      <c r="S1403" t="s">
        <v>2176</v>
      </c>
      <c r="T1403" t="s">
        <v>2428</v>
      </c>
      <c r="U1403">
        <v>8226</v>
      </c>
      <c r="V1403" s="17">
        <v>44902</v>
      </c>
    </row>
    <row r="1404" spans="1:22" x14ac:dyDescent="0.25">
      <c r="A1404" s="20" t="s">
        <v>1325</v>
      </c>
      <c r="B1404" s="21">
        <v>44858</v>
      </c>
      <c r="C1404" s="21">
        <v>44860</v>
      </c>
      <c r="D1404" s="20">
        <v>60</v>
      </c>
      <c r="E1404" s="22">
        <v>5775.79</v>
      </c>
      <c r="F1404" s="21">
        <v>44918</v>
      </c>
      <c r="G1404" s="21">
        <v>44902</v>
      </c>
      <c r="H1404" s="20">
        <f t="shared" si="856"/>
        <v>-16</v>
      </c>
      <c r="I1404" s="20">
        <f t="shared" si="857"/>
        <v>-92412.64</v>
      </c>
      <c r="J1404" s="20">
        <f t="shared" si="858"/>
        <v>44</v>
      </c>
      <c r="K1404" s="20">
        <f t="shared" si="859"/>
        <v>5731.79</v>
      </c>
      <c r="L1404" s="20">
        <f t="shared" si="860"/>
        <v>44</v>
      </c>
      <c r="M1404" s="20">
        <f t="shared" si="861"/>
        <v>42</v>
      </c>
      <c r="N1404" s="20">
        <f t="shared" si="862"/>
        <v>254134.76</v>
      </c>
      <c r="O1404" s="20">
        <f t="shared" si="863"/>
        <v>242583.18</v>
      </c>
      <c r="P1404">
        <v>50213110</v>
      </c>
      <c r="Q1404" t="s">
        <v>2227</v>
      </c>
      <c r="R1404" t="s">
        <v>2112</v>
      </c>
      <c r="S1404" t="s">
        <v>2176</v>
      </c>
      <c r="T1404" t="s">
        <v>2428</v>
      </c>
      <c r="U1404">
        <v>8227</v>
      </c>
      <c r="V1404" s="17">
        <v>44902</v>
      </c>
    </row>
    <row r="1405" spans="1:22" x14ac:dyDescent="0.25">
      <c r="A1405" s="20" t="s">
        <v>522</v>
      </c>
      <c r="B1405" s="21">
        <v>44784</v>
      </c>
      <c r="C1405" s="21">
        <v>44789</v>
      </c>
      <c r="D1405" s="20">
        <v>60</v>
      </c>
      <c r="E1405" s="22">
        <v>690098.4</v>
      </c>
      <c r="F1405" s="21">
        <v>44845</v>
      </c>
      <c r="G1405" s="21">
        <v>44861</v>
      </c>
      <c r="H1405" s="20">
        <f t="shared" si="856"/>
        <v>16</v>
      </c>
      <c r="I1405" s="20">
        <f t="shared" si="857"/>
        <v>11041574.4</v>
      </c>
      <c r="J1405" s="20">
        <f t="shared" si="858"/>
        <v>76</v>
      </c>
      <c r="K1405" s="20">
        <f t="shared" si="859"/>
        <v>690022.40000000002</v>
      </c>
      <c r="L1405" s="20">
        <f t="shared" si="860"/>
        <v>77</v>
      </c>
      <c r="M1405" s="20">
        <f t="shared" si="861"/>
        <v>72</v>
      </c>
      <c r="N1405" s="20">
        <f t="shared" si="862"/>
        <v>53137576.800000004</v>
      </c>
      <c r="O1405" s="20">
        <f t="shared" si="863"/>
        <v>49687084.800000004</v>
      </c>
      <c r="P1405">
        <v>50216060</v>
      </c>
      <c r="Q1405" t="s">
        <v>2222</v>
      </c>
      <c r="R1405" t="s">
        <v>2107</v>
      </c>
      <c r="S1405" t="s">
        <v>2172</v>
      </c>
      <c r="T1405" t="s">
        <v>2429</v>
      </c>
      <c r="U1405">
        <v>7566</v>
      </c>
      <c r="V1405" s="17">
        <v>44861</v>
      </c>
    </row>
    <row r="1406" spans="1:22" x14ac:dyDescent="0.25">
      <c r="A1406" s="20" t="s">
        <v>524</v>
      </c>
      <c r="B1406" s="21">
        <v>44827</v>
      </c>
      <c r="C1406" s="21">
        <v>44829</v>
      </c>
      <c r="D1406" s="20">
        <v>60</v>
      </c>
      <c r="E1406" s="22">
        <v>485391.4</v>
      </c>
      <c r="F1406" s="21">
        <v>44887</v>
      </c>
      <c r="G1406" s="21">
        <v>44889</v>
      </c>
      <c r="H1406" s="20">
        <f t="shared" si="856"/>
        <v>2</v>
      </c>
      <c r="I1406" s="20">
        <f t="shared" si="857"/>
        <v>970782.8</v>
      </c>
      <c r="J1406" s="20">
        <f t="shared" si="858"/>
        <v>62</v>
      </c>
      <c r="K1406" s="20">
        <f t="shared" si="859"/>
        <v>485329.4</v>
      </c>
      <c r="L1406" s="20">
        <f t="shared" si="860"/>
        <v>62</v>
      </c>
      <c r="M1406" s="20">
        <f t="shared" si="861"/>
        <v>60</v>
      </c>
      <c r="N1406" s="20">
        <f t="shared" si="862"/>
        <v>30094266.800000001</v>
      </c>
      <c r="O1406" s="20">
        <f t="shared" si="863"/>
        <v>29123484</v>
      </c>
      <c r="P1406">
        <v>50216060</v>
      </c>
      <c r="Q1406" t="s">
        <v>2222</v>
      </c>
      <c r="R1406" t="s">
        <v>2107</v>
      </c>
      <c r="S1406" t="s">
        <v>2172</v>
      </c>
      <c r="T1406" t="s">
        <v>2429</v>
      </c>
      <c r="U1406">
        <v>7987</v>
      </c>
      <c r="V1406" s="17">
        <v>44889</v>
      </c>
    </row>
    <row r="1407" spans="1:22" x14ac:dyDescent="0.25">
      <c r="A1407" s="20" t="s">
        <v>1384</v>
      </c>
      <c r="B1407" s="21">
        <v>44859</v>
      </c>
      <c r="C1407" s="21">
        <v>44862</v>
      </c>
      <c r="D1407" s="20">
        <v>60</v>
      </c>
      <c r="E1407" s="22">
        <v>742547.6</v>
      </c>
      <c r="F1407" s="21">
        <v>44919</v>
      </c>
      <c r="G1407" s="21">
        <v>44916</v>
      </c>
      <c r="H1407" s="20">
        <f t="shared" si="856"/>
        <v>-3</v>
      </c>
      <c r="I1407" s="20">
        <f t="shared" si="857"/>
        <v>-2227642.7999999998</v>
      </c>
      <c r="J1407" s="20">
        <f t="shared" si="858"/>
        <v>57</v>
      </c>
      <c r="K1407" s="20">
        <f t="shared" si="859"/>
        <v>742490.6</v>
      </c>
      <c r="L1407" s="20">
        <f t="shared" si="860"/>
        <v>57</v>
      </c>
      <c r="M1407" s="20">
        <f t="shared" si="861"/>
        <v>54</v>
      </c>
      <c r="N1407" s="20">
        <f t="shared" si="862"/>
        <v>42325213.199999996</v>
      </c>
      <c r="O1407" s="20">
        <f t="shared" si="863"/>
        <v>40097570.399999999</v>
      </c>
      <c r="P1407">
        <v>50216060</v>
      </c>
      <c r="Q1407" t="s">
        <v>2222</v>
      </c>
      <c r="R1407" t="s">
        <v>2107</v>
      </c>
      <c r="S1407" t="s">
        <v>2172</v>
      </c>
      <c r="T1407" t="s">
        <v>2429</v>
      </c>
      <c r="U1407">
        <v>8565</v>
      </c>
      <c r="V1407" s="17">
        <v>44916</v>
      </c>
    </row>
    <row r="1408" spans="1:22" x14ac:dyDescent="0.25">
      <c r="A1408" s="20" t="s">
        <v>523</v>
      </c>
      <c r="B1408" s="21">
        <v>44784</v>
      </c>
      <c r="C1408" s="21">
        <v>44789</v>
      </c>
      <c r="D1408" s="20">
        <v>60</v>
      </c>
      <c r="E1408" s="22">
        <v>11900</v>
      </c>
      <c r="F1408" s="21">
        <v>44844</v>
      </c>
      <c r="G1408" s="21">
        <v>44861</v>
      </c>
      <c r="H1408" s="20">
        <f t="shared" si="856"/>
        <v>17</v>
      </c>
      <c r="I1408" s="20">
        <f t="shared" si="857"/>
        <v>202300</v>
      </c>
      <c r="J1408" s="20">
        <f t="shared" si="858"/>
        <v>77</v>
      </c>
      <c r="K1408" s="20">
        <f t="shared" si="859"/>
        <v>11823</v>
      </c>
      <c r="L1408" s="20">
        <f t="shared" si="860"/>
        <v>77</v>
      </c>
      <c r="M1408" s="20">
        <f t="shared" si="861"/>
        <v>72</v>
      </c>
      <c r="N1408" s="20">
        <f t="shared" si="862"/>
        <v>916300</v>
      </c>
      <c r="O1408" s="20">
        <f t="shared" si="863"/>
        <v>856800</v>
      </c>
      <c r="P1408">
        <v>50213070</v>
      </c>
      <c r="Q1408" t="s">
        <v>2255</v>
      </c>
      <c r="R1408" t="s">
        <v>2107</v>
      </c>
      <c r="S1408" t="s">
        <v>2172</v>
      </c>
      <c r="T1408" t="s">
        <v>2430</v>
      </c>
      <c r="U1408">
        <v>7586</v>
      </c>
      <c r="V1408" s="17">
        <v>44861</v>
      </c>
    </row>
    <row r="1409" spans="1:22" x14ac:dyDescent="0.25">
      <c r="A1409" s="20" t="s">
        <v>525</v>
      </c>
      <c r="B1409" s="21">
        <v>44827</v>
      </c>
      <c r="C1409" s="21">
        <v>44829</v>
      </c>
      <c r="D1409" s="20">
        <v>60</v>
      </c>
      <c r="E1409" s="22">
        <v>6379</v>
      </c>
      <c r="F1409" s="21">
        <v>44887</v>
      </c>
      <c r="G1409" s="21">
        <v>44889</v>
      </c>
      <c r="H1409" s="20">
        <f t="shared" si="856"/>
        <v>2</v>
      </c>
      <c r="I1409" s="20">
        <f t="shared" si="857"/>
        <v>12758</v>
      </c>
      <c r="J1409" s="20">
        <f t="shared" si="858"/>
        <v>62</v>
      </c>
      <c r="K1409" s="20">
        <f t="shared" si="859"/>
        <v>6317</v>
      </c>
      <c r="L1409" s="20">
        <f t="shared" si="860"/>
        <v>62</v>
      </c>
      <c r="M1409" s="20">
        <f t="shared" si="861"/>
        <v>60</v>
      </c>
      <c r="N1409" s="20">
        <f t="shared" si="862"/>
        <v>395498</v>
      </c>
      <c r="O1409" s="20">
        <f t="shared" si="863"/>
        <v>382740</v>
      </c>
      <c r="P1409">
        <v>50213070</v>
      </c>
      <c r="Q1409" t="s">
        <v>2255</v>
      </c>
      <c r="R1409" t="s">
        <v>2107</v>
      </c>
      <c r="S1409" t="s">
        <v>2172</v>
      </c>
      <c r="T1409" t="s">
        <v>2430</v>
      </c>
      <c r="U1409">
        <v>7988</v>
      </c>
      <c r="V1409" s="17">
        <v>44889</v>
      </c>
    </row>
    <row r="1410" spans="1:22" x14ac:dyDescent="0.25">
      <c r="A1410" s="20" t="s">
        <v>1386</v>
      </c>
      <c r="B1410" s="21">
        <v>44872</v>
      </c>
      <c r="C1410" s="21">
        <v>44879</v>
      </c>
      <c r="D1410" s="20">
        <v>60</v>
      </c>
      <c r="E1410" s="22">
        <v>12662</v>
      </c>
      <c r="F1410" s="21">
        <v>44932</v>
      </c>
      <c r="G1410" s="21">
        <v>44916</v>
      </c>
      <c r="H1410" s="20">
        <f t="shared" si="856"/>
        <v>-16</v>
      </c>
      <c r="I1410" s="20">
        <f t="shared" si="857"/>
        <v>-202592</v>
      </c>
      <c r="J1410" s="20">
        <f t="shared" si="858"/>
        <v>44</v>
      </c>
      <c r="K1410" s="20">
        <f t="shared" si="859"/>
        <v>12618</v>
      </c>
      <c r="L1410" s="20">
        <f t="shared" si="860"/>
        <v>44</v>
      </c>
      <c r="M1410" s="20">
        <f t="shared" si="861"/>
        <v>37</v>
      </c>
      <c r="N1410" s="20">
        <f t="shared" si="862"/>
        <v>557128</v>
      </c>
      <c r="O1410" s="20">
        <f t="shared" si="863"/>
        <v>468494</v>
      </c>
      <c r="P1410">
        <v>50213070</v>
      </c>
      <c r="Q1410" t="s">
        <v>2255</v>
      </c>
      <c r="R1410" t="s">
        <v>2107</v>
      </c>
      <c r="S1410" t="s">
        <v>2172</v>
      </c>
      <c r="T1410" t="s">
        <v>2430</v>
      </c>
      <c r="U1410">
        <v>8566</v>
      </c>
      <c r="V1410" s="17">
        <v>44916</v>
      </c>
    </row>
    <row r="1411" spans="1:22" x14ac:dyDescent="0.25">
      <c r="A1411" s="20" t="s">
        <v>135</v>
      </c>
      <c r="B1411" s="21">
        <v>44839</v>
      </c>
      <c r="C1411" s="21">
        <v>44841</v>
      </c>
      <c r="D1411" s="20">
        <v>60</v>
      </c>
      <c r="E1411" s="22">
        <v>1043.8900000000001</v>
      </c>
      <c r="F1411" s="21">
        <v>44900</v>
      </c>
      <c r="G1411" s="21">
        <v>44858</v>
      </c>
      <c r="H1411" s="20">
        <f t="shared" ref="H1411:H1412" si="864">G1411-F1411</f>
        <v>-42</v>
      </c>
      <c r="I1411" s="20">
        <f t="shared" ref="I1411:I1412" si="865">E1411*H1411</f>
        <v>-43843.380000000005</v>
      </c>
      <c r="J1411" s="20">
        <f t="shared" ref="J1411:J1412" si="866">H1411+D1411</f>
        <v>18</v>
      </c>
      <c r="K1411" s="20">
        <f t="shared" ref="K1411:K1412" si="867">E1411-J1411</f>
        <v>1025.8900000000001</v>
      </c>
      <c r="L1411" s="20">
        <f t="shared" ref="L1411:L1412" si="868">G1411-B1411</f>
        <v>19</v>
      </c>
      <c r="M1411" s="20">
        <f t="shared" ref="M1411:M1412" si="869">G1411-C1411</f>
        <v>17</v>
      </c>
      <c r="N1411" s="20">
        <f t="shared" ref="N1411:N1412" si="870">E1411*L1411</f>
        <v>19833.910000000003</v>
      </c>
      <c r="O1411" s="20">
        <f t="shared" ref="O1411:O1412" si="871">E1411*M1411</f>
        <v>17746.13</v>
      </c>
      <c r="P1411">
        <v>50213080</v>
      </c>
      <c r="Q1411" t="s">
        <v>2252</v>
      </c>
      <c r="R1411" t="s">
        <v>2112</v>
      </c>
      <c r="S1411" t="s">
        <v>2176</v>
      </c>
      <c r="T1411" t="s">
        <v>2431</v>
      </c>
      <c r="U1411">
        <v>7367</v>
      </c>
      <c r="V1411" s="17">
        <v>44858</v>
      </c>
    </row>
    <row r="1412" spans="1:22" x14ac:dyDescent="0.25">
      <c r="A1412" s="20" t="s">
        <v>306</v>
      </c>
      <c r="B1412" s="21">
        <v>44868</v>
      </c>
      <c r="C1412" s="21">
        <v>44876</v>
      </c>
      <c r="D1412" s="20">
        <v>60</v>
      </c>
      <c r="E1412" s="22">
        <v>1054.3900000000001</v>
      </c>
      <c r="F1412" s="21">
        <v>44928</v>
      </c>
      <c r="G1412" s="21">
        <v>44902</v>
      </c>
      <c r="H1412" s="20">
        <f t="shared" si="864"/>
        <v>-26</v>
      </c>
      <c r="I1412" s="20">
        <f t="shared" si="865"/>
        <v>-27414.140000000003</v>
      </c>
      <c r="J1412" s="20">
        <f t="shared" si="866"/>
        <v>34</v>
      </c>
      <c r="K1412" s="20">
        <f t="shared" si="867"/>
        <v>1020.3900000000001</v>
      </c>
      <c r="L1412" s="20">
        <f t="shared" si="868"/>
        <v>34</v>
      </c>
      <c r="M1412" s="20">
        <f t="shared" si="869"/>
        <v>26</v>
      </c>
      <c r="N1412" s="20">
        <f t="shared" si="870"/>
        <v>35849.26</v>
      </c>
      <c r="O1412" s="20">
        <f t="shared" si="871"/>
        <v>27414.140000000003</v>
      </c>
      <c r="P1412">
        <v>50213080</v>
      </c>
      <c r="Q1412" t="s">
        <v>2252</v>
      </c>
      <c r="R1412" t="s">
        <v>2112</v>
      </c>
      <c r="S1412" t="s">
        <v>2176</v>
      </c>
      <c r="T1412" t="s">
        <v>2431</v>
      </c>
      <c r="U1412">
        <v>8231</v>
      </c>
      <c r="V1412" s="17">
        <v>44902</v>
      </c>
    </row>
    <row r="1413" spans="1:22" x14ac:dyDescent="0.25">
      <c r="A1413" s="20" t="s">
        <v>1390</v>
      </c>
      <c r="B1413" s="21">
        <v>44810</v>
      </c>
      <c r="C1413" s="21">
        <v>44817</v>
      </c>
      <c r="D1413" s="20">
        <v>60</v>
      </c>
      <c r="E1413" s="22">
        <v>1681.5</v>
      </c>
      <c r="F1413" s="21">
        <v>44870</v>
      </c>
      <c r="G1413" s="21">
        <v>44861</v>
      </c>
      <c r="H1413" s="20">
        <f t="shared" ref="H1413:H1420" si="872">G1413-F1413</f>
        <v>-9</v>
      </c>
      <c r="I1413" s="20">
        <f t="shared" ref="I1413:I1420" si="873">E1413*H1413</f>
        <v>-15133.5</v>
      </c>
      <c r="J1413" s="20">
        <f t="shared" ref="J1413:J1420" si="874">H1413+D1413</f>
        <v>51</v>
      </c>
      <c r="K1413" s="20">
        <f t="shared" ref="K1413:K1420" si="875">E1413-J1413</f>
        <v>1630.5</v>
      </c>
      <c r="L1413" s="20">
        <f t="shared" ref="L1413:L1420" si="876">G1413-B1413</f>
        <v>51</v>
      </c>
      <c r="M1413" s="20">
        <f t="shared" ref="M1413:M1420" si="877">G1413-C1413</f>
        <v>44</v>
      </c>
      <c r="N1413" s="20">
        <f t="shared" ref="N1413:N1420" si="878">E1413*L1413</f>
        <v>85756.5</v>
      </c>
      <c r="O1413" s="20">
        <f t="shared" ref="O1413:O1420" si="879">E1413*M1413</f>
        <v>73986</v>
      </c>
      <c r="P1413">
        <v>50218040</v>
      </c>
      <c r="Q1413" t="s">
        <v>2224</v>
      </c>
      <c r="R1413" t="s">
        <v>2110</v>
      </c>
      <c r="S1413" t="e">
        <v>#NAME?</v>
      </c>
      <c r="T1413" t="s">
        <v>2432</v>
      </c>
      <c r="U1413">
        <v>7547</v>
      </c>
      <c r="V1413" s="17">
        <v>44861</v>
      </c>
    </row>
    <row r="1414" spans="1:22" x14ac:dyDescent="0.25">
      <c r="A1414" s="20" t="s">
        <v>1391</v>
      </c>
      <c r="B1414" s="21">
        <v>44810</v>
      </c>
      <c r="C1414" s="21">
        <v>44817</v>
      </c>
      <c r="D1414" s="20">
        <v>60</v>
      </c>
      <c r="E1414" s="22">
        <v>2535.16</v>
      </c>
      <c r="F1414" s="21">
        <v>44870</v>
      </c>
      <c r="G1414" s="21">
        <v>44861</v>
      </c>
      <c r="H1414" s="20">
        <f t="shared" si="872"/>
        <v>-9</v>
      </c>
      <c r="I1414" s="20">
        <f t="shared" si="873"/>
        <v>-22816.44</v>
      </c>
      <c r="J1414" s="20">
        <f t="shared" si="874"/>
        <v>51</v>
      </c>
      <c r="K1414" s="20">
        <f t="shared" si="875"/>
        <v>2484.16</v>
      </c>
      <c r="L1414" s="20">
        <f t="shared" si="876"/>
        <v>51</v>
      </c>
      <c r="M1414" s="20">
        <f t="shared" si="877"/>
        <v>44</v>
      </c>
      <c r="N1414" s="20">
        <f t="shared" si="878"/>
        <v>129293.15999999999</v>
      </c>
      <c r="O1414" s="20">
        <f t="shared" si="879"/>
        <v>111547.04</v>
      </c>
      <c r="P1414">
        <v>50215070</v>
      </c>
      <c r="Q1414" t="e">
        <v>#NAME?</v>
      </c>
      <c r="R1414" t="s">
        <v>2099</v>
      </c>
      <c r="S1414" t="e">
        <v>#NAME?</v>
      </c>
      <c r="T1414" t="s">
        <v>2432</v>
      </c>
      <c r="U1414">
        <v>7547</v>
      </c>
      <c r="V1414" s="17">
        <v>44861</v>
      </c>
    </row>
    <row r="1415" spans="1:22" x14ac:dyDescent="0.25">
      <c r="A1415" s="20" t="s">
        <v>1392</v>
      </c>
      <c r="B1415" s="21">
        <v>44810</v>
      </c>
      <c r="C1415" s="21">
        <v>44817</v>
      </c>
      <c r="D1415" s="20">
        <v>60</v>
      </c>
      <c r="E1415" s="22">
        <v>1573.37</v>
      </c>
      <c r="F1415" s="21">
        <v>44871</v>
      </c>
      <c r="G1415" s="21">
        <v>44861</v>
      </c>
      <c r="H1415" s="20">
        <f t="shared" si="872"/>
        <v>-10</v>
      </c>
      <c r="I1415" s="20">
        <f t="shared" si="873"/>
        <v>-15733.699999999999</v>
      </c>
      <c r="J1415" s="20">
        <f t="shared" si="874"/>
        <v>50</v>
      </c>
      <c r="K1415" s="20">
        <f t="shared" si="875"/>
        <v>1523.37</v>
      </c>
      <c r="L1415" s="20">
        <f t="shared" si="876"/>
        <v>51</v>
      </c>
      <c r="M1415" s="20">
        <f t="shared" si="877"/>
        <v>44</v>
      </c>
      <c r="N1415" s="20">
        <f t="shared" si="878"/>
        <v>80241.87</v>
      </c>
      <c r="O1415" s="20">
        <f t="shared" si="879"/>
        <v>69228.28</v>
      </c>
      <c r="P1415">
        <v>50215090</v>
      </c>
      <c r="Q1415" t="s">
        <v>2225</v>
      </c>
      <c r="R1415" t="s">
        <v>2099</v>
      </c>
      <c r="S1415" t="e">
        <v>#NAME?</v>
      </c>
      <c r="T1415" t="s">
        <v>2432</v>
      </c>
      <c r="U1415">
        <v>7547</v>
      </c>
      <c r="V1415" s="17">
        <v>44861</v>
      </c>
    </row>
    <row r="1416" spans="1:22" x14ac:dyDescent="0.25">
      <c r="A1416" s="20" t="s">
        <v>1393</v>
      </c>
      <c r="B1416" s="21">
        <v>44840</v>
      </c>
      <c r="C1416" s="21">
        <v>44853</v>
      </c>
      <c r="D1416" s="20">
        <v>60</v>
      </c>
      <c r="E1416" s="22">
        <v>1683.7</v>
      </c>
      <c r="F1416" s="21">
        <v>44902</v>
      </c>
      <c r="G1416" s="21">
        <v>44910</v>
      </c>
      <c r="H1416" s="20">
        <f t="shared" si="872"/>
        <v>8</v>
      </c>
      <c r="I1416" s="20">
        <f t="shared" si="873"/>
        <v>13469.6</v>
      </c>
      <c r="J1416" s="20">
        <f t="shared" si="874"/>
        <v>68</v>
      </c>
      <c r="K1416" s="20">
        <f t="shared" si="875"/>
        <v>1615.7</v>
      </c>
      <c r="L1416" s="20">
        <f t="shared" si="876"/>
        <v>70</v>
      </c>
      <c r="M1416" s="20">
        <f t="shared" si="877"/>
        <v>57</v>
      </c>
      <c r="N1416" s="20">
        <f t="shared" si="878"/>
        <v>117859</v>
      </c>
      <c r="O1416" s="20">
        <f t="shared" si="879"/>
        <v>95970.900000000009</v>
      </c>
      <c r="P1416">
        <v>50218040</v>
      </c>
      <c r="Q1416" t="s">
        <v>2224</v>
      </c>
      <c r="R1416" t="s">
        <v>2110</v>
      </c>
      <c r="S1416" t="e">
        <v>#NAME?</v>
      </c>
      <c r="T1416" t="s">
        <v>2432</v>
      </c>
      <c r="U1416">
        <v>8359</v>
      </c>
      <c r="V1416" s="17">
        <v>44910</v>
      </c>
    </row>
    <row r="1417" spans="1:22" x14ac:dyDescent="0.25">
      <c r="A1417" s="20" t="s">
        <v>1394</v>
      </c>
      <c r="B1417" s="21">
        <v>44840</v>
      </c>
      <c r="C1417" s="21">
        <v>44853</v>
      </c>
      <c r="D1417" s="20">
        <v>60</v>
      </c>
      <c r="E1417" s="22">
        <v>2565.39</v>
      </c>
      <c r="F1417" s="21">
        <v>44902</v>
      </c>
      <c r="G1417" s="21">
        <v>44910</v>
      </c>
      <c r="H1417" s="20">
        <f t="shared" si="872"/>
        <v>8</v>
      </c>
      <c r="I1417" s="20">
        <f t="shared" si="873"/>
        <v>20523.12</v>
      </c>
      <c r="J1417" s="20">
        <f t="shared" si="874"/>
        <v>68</v>
      </c>
      <c r="K1417" s="20">
        <f t="shared" si="875"/>
        <v>2497.39</v>
      </c>
      <c r="L1417" s="20">
        <f t="shared" si="876"/>
        <v>70</v>
      </c>
      <c r="M1417" s="20">
        <f t="shared" si="877"/>
        <v>57</v>
      </c>
      <c r="N1417" s="20">
        <f t="shared" si="878"/>
        <v>179577.3</v>
      </c>
      <c r="O1417" s="20">
        <f t="shared" si="879"/>
        <v>146227.22999999998</v>
      </c>
      <c r="P1417">
        <v>50215070</v>
      </c>
      <c r="Q1417" t="e">
        <v>#NAME?</v>
      </c>
      <c r="R1417" t="s">
        <v>2099</v>
      </c>
      <c r="S1417" t="e">
        <v>#NAME?</v>
      </c>
      <c r="T1417" t="s">
        <v>2432</v>
      </c>
      <c r="U1417">
        <v>8359</v>
      </c>
      <c r="V1417" s="17">
        <v>44910</v>
      </c>
    </row>
    <row r="1418" spans="1:22" x14ac:dyDescent="0.25">
      <c r="A1418" s="20" t="s">
        <v>1395</v>
      </c>
      <c r="B1418" s="21">
        <v>44840</v>
      </c>
      <c r="C1418" s="21">
        <v>44853</v>
      </c>
      <c r="D1418" s="20">
        <v>60</v>
      </c>
      <c r="E1418" s="22">
        <v>1185.92</v>
      </c>
      <c r="F1418" s="21">
        <v>44902</v>
      </c>
      <c r="G1418" s="21">
        <v>44910</v>
      </c>
      <c r="H1418" s="20">
        <f t="shared" si="872"/>
        <v>8</v>
      </c>
      <c r="I1418" s="20">
        <f t="shared" si="873"/>
        <v>9487.36</v>
      </c>
      <c r="J1418" s="20">
        <f t="shared" si="874"/>
        <v>68</v>
      </c>
      <c r="K1418" s="20">
        <f t="shared" si="875"/>
        <v>1117.92</v>
      </c>
      <c r="L1418" s="20">
        <f t="shared" si="876"/>
        <v>70</v>
      </c>
      <c r="M1418" s="20">
        <f t="shared" si="877"/>
        <v>57</v>
      </c>
      <c r="N1418" s="20">
        <f t="shared" si="878"/>
        <v>83014.400000000009</v>
      </c>
      <c r="O1418" s="20">
        <f t="shared" si="879"/>
        <v>67597.440000000002</v>
      </c>
      <c r="P1418">
        <v>50215090</v>
      </c>
      <c r="Q1418" t="s">
        <v>2225</v>
      </c>
      <c r="R1418" t="s">
        <v>2099</v>
      </c>
      <c r="S1418" t="e">
        <v>#NAME?</v>
      </c>
      <c r="T1418" t="s">
        <v>2432</v>
      </c>
      <c r="U1418">
        <v>8359</v>
      </c>
      <c r="V1418" s="17">
        <v>44910</v>
      </c>
    </row>
    <row r="1419" spans="1:22" x14ac:dyDescent="0.25">
      <c r="A1419" s="20" t="s">
        <v>1396</v>
      </c>
      <c r="B1419" s="21">
        <v>44838</v>
      </c>
      <c r="C1419" s="21">
        <v>44838</v>
      </c>
      <c r="D1419" s="20">
        <v>60</v>
      </c>
      <c r="E1419" s="20">
        <v>50</v>
      </c>
      <c r="F1419" s="21">
        <v>44898</v>
      </c>
      <c r="G1419" s="21">
        <v>44838</v>
      </c>
      <c r="H1419" s="20">
        <f t="shared" si="872"/>
        <v>-60</v>
      </c>
      <c r="I1419" s="20">
        <f t="shared" si="873"/>
        <v>-3000</v>
      </c>
      <c r="J1419" s="20">
        <f t="shared" si="874"/>
        <v>0</v>
      </c>
      <c r="K1419" s="20">
        <f t="shared" si="875"/>
        <v>50</v>
      </c>
      <c r="L1419" s="20">
        <f t="shared" si="876"/>
        <v>0</v>
      </c>
      <c r="M1419" s="20">
        <f t="shared" si="877"/>
        <v>0</v>
      </c>
      <c r="N1419" s="20">
        <f t="shared" si="878"/>
        <v>0</v>
      </c>
      <c r="O1419" s="20">
        <f t="shared" si="879"/>
        <v>0</v>
      </c>
      <c r="P1419">
        <v>20713060</v>
      </c>
      <c r="Q1419" t="s">
        <v>2248</v>
      </c>
      <c r="R1419" t="s">
        <v>2134</v>
      </c>
      <c r="S1419" t="s">
        <v>2195</v>
      </c>
      <c r="T1419" t="s">
        <v>2433</v>
      </c>
      <c r="U1419">
        <v>7071</v>
      </c>
      <c r="V1419" s="17">
        <v>44838</v>
      </c>
    </row>
    <row r="1420" spans="1:22" x14ac:dyDescent="0.25">
      <c r="A1420" s="20" t="s">
        <v>1397</v>
      </c>
      <c r="B1420" s="21">
        <v>44880</v>
      </c>
      <c r="C1420" s="21">
        <v>44880</v>
      </c>
      <c r="D1420" s="20">
        <v>60</v>
      </c>
      <c r="E1420" s="20">
        <v>50</v>
      </c>
      <c r="F1420" s="21">
        <v>44940</v>
      </c>
      <c r="G1420" s="21">
        <v>44880</v>
      </c>
      <c r="H1420" s="20">
        <f t="shared" si="872"/>
        <v>-60</v>
      </c>
      <c r="I1420" s="20">
        <f t="shared" si="873"/>
        <v>-3000</v>
      </c>
      <c r="J1420" s="20">
        <f t="shared" si="874"/>
        <v>0</v>
      </c>
      <c r="K1420" s="20">
        <f t="shared" si="875"/>
        <v>50</v>
      </c>
      <c r="L1420" s="20">
        <f t="shared" si="876"/>
        <v>0</v>
      </c>
      <c r="M1420" s="20">
        <f t="shared" si="877"/>
        <v>0</v>
      </c>
      <c r="N1420" s="20">
        <f t="shared" si="878"/>
        <v>0</v>
      </c>
      <c r="O1420" s="20">
        <f t="shared" si="879"/>
        <v>0</v>
      </c>
      <c r="P1420">
        <v>20713060</v>
      </c>
      <c r="Q1420" t="s">
        <v>2248</v>
      </c>
      <c r="R1420" t="s">
        <v>2134</v>
      </c>
      <c r="S1420" t="s">
        <v>2195</v>
      </c>
      <c r="T1420" t="s">
        <v>2433</v>
      </c>
      <c r="U1420">
        <v>7849</v>
      </c>
      <c r="V1420" s="17">
        <v>44880</v>
      </c>
    </row>
    <row r="1421" spans="1:22" x14ac:dyDescent="0.25">
      <c r="A1421" s="20" t="s">
        <v>1404</v>
      </c>
      <c r="B1421" s="21">
        <v>44827</v>
      </c>
      <c r="C1421" s="21">
        <v>44833</v>
      </c>
      <c r="D1421" s="20">
        <v>60</v>
      </c>
      <c r="E1421" s="22">
        <v>46185.8</v>
      </c>
      <c r="F1421" s="21">
        <v>44893</v>
      </c>
      <c r="G1421" s="21">
        <v>44858</v>
      </c>
      <c r="H1421" s="20">
        <f t="shared" ref="H1421:H1428" si="880">G1421-F1421</f>
        <v>-35</v>
      </c>
      <c r="I1421" s="20">
        <f t="shared" ref="I1421:I1428" si="881">E1421*H1421</f>
        <v>-1616503</v>
      </c>
      <c r="J1421" s="20">
        <f t="shared" ref="J1421:J1428" si="882">H1421+D1421</f>
        <v>25</v>
      </c>
      <c r="K1421" s="20">
        <f t="shared" ref="K1421:K1428" si="883">E1421-J1421</f>
        <v>46160.800000000003</v>
      </c>
      <c r="L1421" s="20">
        <f t="shared" ref="L1421:L1428" si="884">G1421-B1421</f>
        <v>31</v>
      </c>
      <c r="M1421" s="20">
        <f t="shared" ref="M1421:M1428" si="885">G1421-C1421</f>
        <v>25</v>
      </c>
      <c r="N1421" s="20">
        <f t="shared" ref="N1421:N1428" si="886">E1421*L1421</f>
        <v>1431759.8</v>
      </c>
      <c r="O1421" s="20">
        <f t="shared" ref="O1421:O1428" si="887">E1421*M1421</f>
        <v>1154645</v>
      </c>
      <c r="P1421">
        <v>50213100</v>
      </c>
      <c r="Q1421" t="s">
        <v>2230</v>
      </c>
      <c r="R1421" t="s">
        <v>2112</v>
      </c>
      <c r="S1421" t="s">
        <v>2176</v>
      </c>
      <c r="T1421" t="s">
        <v>2434</v>
      </c>
      <c r="U1421">
        <v>7374</v>
      </c>
      <c r="V1421" s="17">
        <v>44858</v>
      </c>
    </row>
    <row r="1422" spans="1:22" x14ac:dyDescent="0.25">
      <c r="A1422" s="20" t="s">
        <v>1405</v>
      </c>
      <c r="B1422" s="21">
        <v>44827</v>
      </c>
      <c r="C1422" s="21">
        <v>44833</v>
      </c>
      <c r="D1422" s="20">
        <v>60</v>
      </c>
      <c r="E1422" s="20">
        <v>715.3</v>
      </c>
      <c r="F1422" s="21">
        <v>44893</v>
      </c>
      <c r="G1422" s="21">
        <v>44858</v>
      </c>
      <c r="H1422" s="20">
        <f t="shared" si="880"/>
        <v>-35</v>
      </c>
      <c r="I1422" s="20">
        <f t="shared" si="881"/>
        <v>-25035.5</v>
      </c>
      <c r="J1422" s="20">
        <f t="shared" si="882"/>
        <v>25</v>
      </c>
      <c r="K1422" s="20">
        <f t="shared" si="883"/>
        <v>690.3</v>
      </c>
      <c r="L1422" s="20">
        <f t="shared" si="884"/>
        <v>31</v>
      </c>
      <c r="M1422" s="20">
        <f t="shared" si="885"/>
        <v>25</v>
      </c>
      <c r="N1422" s="20">
        <f t="shared" si="886"/>
        <v>22174.3</v>
      </c>
      <c r="O1422" s="20">
        <f t="shared" si="887"/>
        <v>17882.5</v>
      </c>
      <c r="P1422">
        <v>50213080</v>
      </c>
      <c r="Q1422" t="s">
        <v>2252</v>
      </c>
      <c r="R1422" t="s">
        <v>2112</v>
      </c>
      <c r="S1422" t="s">
        <v>2176</v>
      </c>
      <c r="T1422" t="s">
        <v>2434</v>
      </c>
      <c r="U1422">
        <v>7373</v>
      </c>
      <c r="V1422" s="17">
        <v>44858</v>
      </c>
    </row>
    <row r="1423" spans="1:22" x14ac:dyDescent="0.25">
      <c r="A1423" s="20" t="s">
        <v>1319</v>
      </c>
      <c r="B1423" s="21">
        <v>44827</v>
      </c>
      <c r="C1423" s="21">
        <v>44833</v>
      </c>
      <c r="D1423" s="20">
        <v>60</v>
      </c>
      <c r="E1423" s="22">
        <v>4990.97</v>
      </c>
      <c r="F1423" s="21">
        <v>44893</v>
      </c>
      <c r="G1423" s="21">
        <v>44858</v>
      </c>
      <c r="H1423" s="20">
        <f t="shared" si="880"/>
        <v>-35</v>
      </c>
      <c r="I1423" s="20">
        <f t="shared" si="881"/>
        <v>-174683.95</v>
      </c>
      <c r="J1423" s="20">
        <f t="shared" si="882"/>
        <v>25</v>
      </c>
      <c r="K1423" s="20">
        <f t="shared" si="883"/>
        <v>4965.97</v>
      </c>
      <c r="L1423" s="20">
        <f t="shared" si="884"/>
        <v>31</v>
      </c>
      <c r="M1423" s="20">
        <f t="shared" si="885"/>
        <v>25</v>
      </c>
      <c r="N1423" s="20">
        <f t="shared" si="886"/>
        <v>154720.07</v>
      </c>
      <c r="O1423" s="20">
        <f t="shared" si="887"/>
        <v>124774.25</v>
      </c>
      <c r="P1423">
        <v>50213080</v>
      </c>
      <c r="Q1423" t="s">
        <v>2252</v>
      </c>
      <c r="R1423" t="s">
        <v>2112</v>
      </c>
      <c r="S1423" t="s">
        <v>2176</v>
      </c>
      <c r="T1423" t="s">
        <v>2434</v>
      </c>
      <c r="U1423">
        <v>7372</v>
      </c>
      <c r="V1423" s="17">
        <v>44858</v>
      </c>
    </row>
    <row r="1424" spans="1:22" x14ac:dyDescent="0.25">
      <c r="A1424" s="20" t="s">
        <v>1320</v>
      </c>
      <c r="B1424" s="21">
        <v>44827</v>
      </c>
      <c r="C1424" s="21">
        <v>44833</v>
      </c>
      <c r="D1424" s="20">
        <v>60</v>
      </c>
      <c r="E1424" s="20">
        <v>878.71</v>
      </c>
      <c r="F1424" s="21">
        <v>44893</v>
      </c>
      <c r="G1424" s="21">
        <v>44858</v>
      </c>
      <c r="H1424" s="20">
        <f t="shared" si="880"/>
        <v>-35</v>
      </c>
      <c r="I1424" s="20">
        <f t="shared" si="881"/>
        <v>-30754.850000000002</v>
      </c>
      <c r="J1424" s="20">
        <f t="shared" si="882"/>
        <v>25</v>
      </c>
      <c r="K1424" s="20">
        <f t="shared" si="883"/>
        <v>853.71</v>
      </c>
      <c r="L1424" s="20">
        <f t="shared" si="884"/>
        <v>31</v>
      </c>
      <c r="M1424" s="20">
        <f t="shared" si="885"/>
        <v>25</v>
      </c>
      <c r="N1424" s="20">
        <f t="shared" si="886"/>
        <v>27240.010000000002</v>
      </c>
      <c r="O1424" s="20">
        <f t="shared" si="887"/>
        <v>21967.75</v>
      </c>
      <c r="P1424">
        <v>50213080</v>
      </c>
      <c r="Q1424" t="s">
        <v>2252</v>
      </c>
      <c r="R1424" t="s">
        <v>2112</v>
      </c>
      <c r="S1424" t="s">
        <v>2176</v>
      </c>
      <c r="T1424" t="s">
        <v>2434</v>
      </c>
      <c r="U1424">
        <v>7371</v>
      </c>
      <c r="V1424" s="17">
        <v>44858</v>
      </c>
    </row>
    <row r="1425" spans="1:22" x14ac:dyDescent="0.25">
      <c r="A1425" s="20" t="s">
        <v>1406</v>
      </c>
      <c r="B1425" s="21">
        <v>44853</v>
      </c>
      <c r="C1425" s="21">
        <v>44854</v>
      </c>
      <c r="D1425" s="20">
        <v>60</v>
      </c>
      <c r="E1425" s="22">
        <v>53374.02</v>
      </c>
      <c r="F1425" s="21">
        <v>44914</v>
      </c>
      <c r="G1425" s="21">
        <v>44902</v>
      </c>
      <c r="H1425" s="20">
        <f t="shared" si="880"/>
        <v>-12</v>
      </c>
      <c r="I1425" s="20">
        <f t="shared" si="881"/>
        <v>-640488.24</v>
      </c>
      <c r="J1425" s="20">
        <f t="shared" si="882"/>
        <v>48</v>
      </c>
      <c r="K1425" s="20">
        <f t="shared" si="883"/>
        <v>53326.02</v>
      </c>
      <c r="L1425" s="20">
        <f t="shared" si="884"/>
        <v>49</v>
      </c>
      <c r="M1425" s="20">
        <f t="shared" si="885"/>
        <v>48</v>
      </c>
      <c r="N1425" s="20">
        <f t="shared" si="886"/>
        <v>2615326.98</v>
      </c>
      <c r="O1425" s="20">
        <f t="shared" si="887"/>
        <v>2561952.96</v>
      </c>
      <c r="P1425">
        <v>50213100</v>
      </c>
      <c r="Q1425" t="s">
        <v>2230</v>
      </c>
      <c r="R1425" t="s">
        <v>2112</v>
      </c>
      <c r="S1425" t="s">
        <v>2176</v>
      </c>
      <c r="T1425" t="s">
        <v>2434</v>
      </c>
      <c r="U1425">
        <v>8212</v>
      </c>
      <c r="V1425" s="17">
        <v>44902</v>
      </c>
    </row>
    <row r="1426" spans="1:22" x14ac:dyDescent="0.25">
      <c r="A1426" s="20" t="s">
        <v>1407</v>
      </c>
      <c r="B1426" s="21">
        <v>44853</v>
      </c>
      <c r="C1426" s="21">
        <v>44855</v>
      </c>
      <c r="D1426" s="20">
        <v>60</v>
      </c>
      <c r="E1426" s="20">
        <v>392.54</v>
      </c>
      <c r="F1426" s="21">
        <v>44914</v>
      </c>
      <c r="G1426" s="21">
        <v>44902</v>
      </c>
      <c r="H1426" s="20">
        <f t="shared" si="880"/>
        <v>-12</v>
      </c>
      <c r="I1426" s="20">
        <f t="shared" si="881"/>
        <v>-4710.4800000000005</v>
      </c>
      <c r="J1426" s="20">
        <f t="shared" si="882"/>
        <v>48</v>
      </c>
      <c r="K1426" s="20">
        <f t="shared" si="883"/>
        <v>344.54</v>
      </c>
      <c r="L1426" s="20">
        <f t="shared" si="884"/>
        <v>49</v>
      </c>
      <c r="M1426" s="20">
        <f t="shared" si="885"/>
        <v>47</v>
      </c>
      <c r="N1426" s="20">
        <f t="shared" si="886"/>
        <v>19234.460000000003</v>
      </c>
      <c r="O1426" s="20">
        <f t="shared" si="887"/>
        <v>18449.38</v>
      </c>
      <c r="P1426">
        <v>50213080</v>
      </c>
      <c r="Q1426" t="s">
        <v>2252</v>
      </c>
      <c r="R1426" t="s">
        <v>2112</v>
      </c>
      <c r="S1426" t="s">
        <v>2176</v>
      </c>
      <c r="T1426" t="s">
        <v>2434</v>
      </c>
      <c r="U1426">
        <v>8209</v>
      </c>
      <c r="V1426" s="17">
        <v>44902</v>
      </c>
    </row>
    <row r="1427" spans="1:22" x14ac:dyDescent="0.25">
      <c r="A1427" s="20" t="s">
        <v>1408</v>
      </c>
      <c r="B1427" s="21">
        <v>44853</v>
      </c>
      <c r="C1427" s="21">
        <v>44854</v>
      </c>
      <c r="D1427" s="20">
        <v>60</v>
      </c>
      <c r="E1427" s="20">
        <v>992.67</v>
      </c>
      <c r="F1427" s="21">
        <v>44914</v>
      </c>
      <c r="G1427" s="21">
        <v>44902</v>
      </c>
      <c r="H1427" s="20">
        <f t="shared" si="880"/>
        <v>-12</v>
      </c>
      <c r="I1427" s="20">
        <f t="shared" si="881"/>
        <v>-11912.039999999999</v>
      </c>
      <c r="J1427" s="20">
        <f t="shared" si="882"/>
        <v>48</v>
      </c>
      <c r="K1427" s="20">
        <f t="shared" si="883"/>
        <v>944.67</v>
      </c>
      <c r="L1427" s="20">
        <f t="shared" si="884"/>
        <v>49</v>
      </c>
      <c r="M1427" s="20">
        <f t="shared" si="885"/>
        <v>48</v>
      </c>
      <c r="N1427" s="20">
        <f t="shared" si="886"/>
        <v>48640.829999999994</v>
      </c>
      <c r="O1427" s="20">
        <f t="shared" si="887"/>
        <v>47648.159999999996</v>
      </c>
      <c r="P1427">
        <v>50213080</v>
      </c>
      <c r="Q1427" t="s">
        <v>2252</v>
      </c>
      <c r="R1427" t="s">
        <v>2112</v>
      </c>
      <c r="S1427" t="s">
        <v>2176</v>
      </c>
      <c r="T1427" t="s">
        <v>2434</v>
      </c>
      <c r="U1427">
        <v>8210</v>
      </c>
      <c r="V1427" s="17">
        <v>44902</v>
      </c>
    </row>
    <row r="1428" spans="1:22" x14ac:dyDescent="0.25">
      <c r="A1428" s="20" t="s">
        <v>1327</v>
      </c>
      <c r="B1428" s="21">
        <v>44853</v>
      </c>
      <c r="C1428" s="21">
        <v>44854</v>
      </c>
      <c r="D1428" s="20">
        <v>60</v>
      </c>
      <c r="E1428" s="20">
        <v>936.53</v>
      </c>
      <c r="F1428" s="21">
        <v>44914</v>
      </c>
      <c r="G1428" s="21">
        <v>44902</v>
      </c>
      <c r="H1428" s="20">
        <f t="shared" si="880"/>
        <v>-12</v>
      </c>
      <c r="I1428" s="20">
        <f t="shared" si="881"/>
        <v>-11238.36</v>
      </c>
      <c r="J1428" s="20">
        <f t="shared" si="882"/>
        <v>48</v>
      </c>
      <c r="K1428" s="20">
        <f t="shared" si="883"/>
        <v>888.53</v>
      </c>
      <c r="L1428" s="20">
        <f t="shared" si="884"/>
        <v>49</v>
      </c>
      <c r="M1428" s="20">
        <f t="shared" si="885"/>
        <v>48</v>
      </c>
      <c r="N1428" s="20">
        <f t="shared" si="886"/>
        <v>45889.97</v>
      </c>
      <c r="O1428" s="20">
        <f t="shared" si="887"/>
        <v>44953.440000000002</v>
      </c>
      <c r="P1428">
        <v>50213080</v>
      </c>
      <c r="Q1428" t="s">
        <v>2252</v>
      </c>
      <c r="R1428" t="s">
        <v>2112</v>
      </c>
      <c r="S1428" t="s">
        <v>2176</v>
      </c>
      <c r="T1428" t="s">
        <v>2434</v>
      </c>
      <c r="U1428">
        <v>8211</v>
      </c>
      <c r="V1428" s="17">
        <v>44902</v>
      </c>
    </row>
    <row r="1429" spans="1:22" x14ac:dyDescent="0.25">
      <c r="A1429" s="20" t="s">
        <v>213</v>
      </c>
      <c r="B1429" s="21">
        <v>44807</v>
      </c>
      <c r="C1429" s="21">
        <v>44813</v>
      </c>
      <c r="D1429" s="20">
        <v>60</v>
      </c>
      <c r="E1429" s="20">
        <v>262.41000000000003</v>
      </c>
      <c r="F1429" s="21">
        <v>44867</v>
      </c>
      <c r="G1429" s="21">
        <v>44861</v>
      </c>
      <c r="H1429" s="20">
        <f t="shared" ref="H1429:H1444" si="888">G1429-F1429</f>
        <v>-6</v>
      </c>
      <c r="I1429" s="20">
        <f t="shared" ref="I1429:I1444" si="889">E1429*H1429</f>
        <v>-1574.46</v>
      </c>
      <c r="J1429" s="20">
        <f t="shared" ref="J1429:J1444" si="890">H1429+D1429</f>
        <v>54</v>
      </c>
      <c r="K1429" s="20">
        <f t="shared" ref="K1429:K1444" si="891">E1429-J1429</f>
        <v>208.41000000000003</v>
      </c>
      <c r="L1429" s="20">
        <f t="shared" ref="L1429:L1444" si="892">G1429-B1429</f>
        <v>54</v>
      </c>
      <c r="M1429" s="20">
        <f t="shared" ref="M1429:M1444" si="893">G1429-C1429</f>
        <v>48</v>
      </c>
      <c r="N1429" s="20">
        <f t="shared" ref="N1429:N1444" si="894">E1429*L1429</f>
        <v>14170.140000000001</v>
      </c>
      <c r="O1429" s="20">
        <f t="shared" ref="O1429:O1444" si="895">E1429*M1429</f>
        <v>12595.68</v>
      </c>
      <c r="P1429">
        <v>50215070</v>
      </c>
      <c r="Q1429" t="e">
        <v>#NAME?</v>
      </c>
      <c r="R1429" t="s">
        <v>2099</v>
      </c>
      <c r="S1429" t="e">
        <v>#NAME?</v>
      </c>
      <c r="T1429" t="s">
        <v>2435</v>
      </c>
      <c r="U1429">
        <v>7531</v>
      </c>
      <c r="V1429" s="17">
        <v>44861</v>
      </c>
    </row>
    <row r="1430" spans="1:22" x14ac:dyDescent="0.25">
      <c r="A1430" s="20" t="s">
        <v>214</v>
      </c>
      <c r="B1430" s="21">
        <v>44809</v>
      </c>
      <c r="C1430" s="21">
        <v>44816</v>
      </c>
      <c r="D1430" s="20">
        <v>60</v>
      </c>
      <c r="E1430" s="22">
        <v>2165.8000000000002</v>
      </c>
      <c r="F1430" s="21">
        <v>44870</v>
      </c>
      <c r="G1430" s="21">
        <v>44861</v>
      </c>
      <c r="H1430" s="20">
        <f t="shared" si="888"/>
        <v>-9</v>
      </c>
      <c r="I1430" s="20">
        <f t="shared" si="889"/>
        <v>-19492.2</v>
      </c>
      <c r="J1430" s="20">
        <f t="shared" si="890"/>
        <v>51</v>
      </c>
      <c r="K1430" s="20">
        <f t="shared" si="891"/>
        <v>2114.8000000000002</v>
      </c>
      <c r="L1430" s="20">
        <f t="shared" si="892"/>
        <v>52</v>
      </c>
      <c r="M1430" s="20">
        <f t="shared" si="893"/>
        <v>45</v>
      </c>
      <c r="N1430" s="20">
        <f t="shared" si="894"/>
        <v>112621.6</v>
      </c>
      <c r="O1430" s="20">
        <f t="shared" si="895"/>
        <v>97461.000000000015</v>
      </c>
      <c r="P1430">
        <v>50218040</v>
      </c>
      <c r="Q1430" t="s">
        <v>2224</v>
      </c>
      <c r="R1430" t="s">
        <v>2110</v>
      </c>
      <c r="S1430" t="e">
        <v>#NAME?</v>
      </c>
      <c r="T1430" t="s">
        <v>2435</v>
      </c>
      <c r="U1430">
        <v>7531</v>
      </c>
      <c r="V1430" s="17">
        <v>44861</v>
      </c>
    </row>
    <row r="1431" spans="1:22" x14ac:dyDescent="0.25">
      <c r="A1431" s="20" t="s">
        <v>215</v>
      </c>
      <c r="B1431" s="21">
        <v>44811</v>
      </c>
      <c r="C1431" s="21">
        <v>44818</v>
      </c>
      <c r="D1431" s="20">
        <v>60</v>
      </c>
      <c r="E1431" s="22">
        <v>1700.6</v>
      </c>
      <c r="F1431" s="21">
        <v>44871</v>
      </c>
      <c r="G1431" s="21">
        <v>44861</v>
      </c>
      <c r="H1431" s="20">
        <f t="shared" si="888"/>
        <v>-10</v>
      </c>
      <c r="I1431" s="20">
        <f t="shared" si="889"/>
        <v>-17006</v>
      </c>
      <c r="J1431" s="20">
        <f t="shared" si="890"/>
        <v>50</v>
      </c>
      <c r="K1431" s="20">
        <f t="shared" si="891"/>
        <v>1650.6</v>
      </c>
      <c r="L1431" s="20">
        <f t="shared" si="892"/>
        <v>50</v>
      </c>
      <c r="M1431" s="20">
        <f t="shared" si="893"/>
        <v>43</v>
      </c>
      <c r="N1431" s="20">
        <f t="shared" si="894"/>
        <v>85030</v>
      </c>
      <c r="O1431" s="20">
        <f t="shared" si="895"/>
        <v>73125.8</v>
      </c>
      <c r="P1431">
        <v>50215090</v>
      </c>
      <c r="Q1431" t="s">
        <v>2225</v>
      </c>
      <c r="R1431" t="s">
        <v>2099</v>
      </c>
      <c r="S1431" t="e">
        <v>#NAME?</v>
      </c>
      <c r="T1431" t="s">
        <v>2435</v>
      </c>
      <c r="U1431">
        <v>7531</v>
      </c>
      <c r="V1431" s="17">
        <v>44861</v>
      </c>
    </row>
    <row r="1432" spans="1:22" x14ac:dyDescent="0.25">
      <c r="A1432" s="20" t="s">
        <v>216</v>
      </c>
      <c r="B1432" s="21">
        <v>44840</v>
      </c>
      <c r="C1432" s="21">
        <v>44852</v>
      </c>
      <c r="D1432" s="20">
        <v>60</v>
      </c>
      <c r="E1432" s="22">
        <v>2111.9</v>
      </c>
      <c r="F1432" s="21">
        <v>44901</v>
      </c>
      <c r="G1432" s="21">
        <v>44910</v>
      </c>
      <c r="H1432" s="20">
        <f t="shared" si="888"/>
        <v>9</v>
      </c>
      <c r="I1432" s="20">
        <f t="shared" si="889"/>
        <v>19007.100000000002</v>
      </c>
      <c r="J1432" s="20">
        <f t="shared" si="890"/>
        <v>69</v>
      </c>
      <c r="K1432" s="20">
        <f t="shared" si="891"/>
        <v>2042.9</v>
      </c>
      <c r="L1432" s="20">
        <f t="shared" si="892"/>
        <v>70</v>
      </c>
      <c r="M1432" s="20">
        <f t="shared" si="893"/>
        <v>58</v>
      </c>
      <c r="N1432" s="20">
        <f t="shared" si="894"/>
        <v>147833</v>
      </c>
      <c r="O1432" s="20">
        <f t="shared" si="895"/>
        <v>122490.20000000001</v>
      </c>
      <c r="P1432">
        <v>50218040</v>
      </c>
      <c r="Q1432" t="s">
        <v>2224</v>
      </c>
      <c r="R1432" t="s">
        <v>2110</v>
      </c>
      <c r="S1432" t="e">
        <v>#NAME?</v>
      </c>
      <c r="T1432" t="s">
        <v>2435</v>
      </c>
      <c r="U1432">
        <v>8345</v>
      </c>
      <c r="V1432" s="17">
        <v>44910</v>
      </c>
    </row>
    <row r="1433" spans="1:22" x14ac:dyDescent="0.25">
      <c r="A1433" s="20" t="s">
        <v>195</v>
      </c>
      <c r="B1433" s="21">
        <v>44840</v>
      </c>
      <c r="C1433" s="21">
        <v>44854</v>
      </c>
      <c r="D1433" s="20">
        <v>60</v>
      </c>
      <c r="E1433" s="20">
        <v>263.02</v>
      </c>
      <c r="F1433" s="21">
        <v>44903</v>
      </c>
      <c r="G1433" s="21">
        <v>44910</v>
      </c>
      <c r="H1433" s="20">
        <f t="shared" si="888"/>
        <v>7</v>
      </c>
      <c r="I1433" s="20">
        <f t="shared" si="889"/>
        <v>1841.1399999999999</v>
      </c>
      <c r="J1433" s="20">
        <f t="shared" si="890"/>
        <v>67</v>
      </c>
      <c r="K1433" s="20">
        <f t="shared" si="891"/>
        <v>196.01999999999998</v>
      </c>
      <c r="L1433" s="20">
        <f t="shared" si="892"/>
        <v>70</v>
      </c>
      <c r="M1433" s="20">
        <f t="shared" si="893"/>
        <v>56</v>
      </c>
      <c r="N1433" s="20">
        <f t="shared" si="894"/>
        <v>18411.399999999998</v>
      </c>
      <c r="O1433" s="20">
        <f t="shared" si="895"/>
        <v>14729.119999999999</v>
      </c>
      <c r="P1433">
        <v>50215070</v>
      </c>
      <c r="Q1433" t="e">
        <v>#NAME?</v>
      </c>
      <c r="R1433" t="s">
        <v>2099</v>
      </c>
      <c r="S1433" t="e">
        <v>#NAME?</v>
      </c>
      <c r="T1433" t="s">
        <v>2435</v>
      </c>
      <c r="U1433">
        <v>8345</v>
      </c>
      <c r="V1433" s="17">
        <v>44910</v>
      </c>
    </row>
    <row r="1434" spans="1:22" x14ac:dyDescent="0.25">
      <c r="A1434" s="20" t="s">
        <v>217</v>
      </c>
      <c r="B1434" s="21">
        <v>44840</v>
      </c>
      <c r="C1434" s="21">
        <v>44853</v>
      </c>
      <c r="D1434" s="20">
        <v>60</v>
      </c>
      <c r="E1434" s="22">
        <v>3329.74</v>
      </c>
      <c r="F1434" s="21">
        <v>44902</v>
      </c>
      <c r="G1434" s="21">
        <v>44910</v>
      </c>
      <c r="H1434" s="20">
        <f t="shared" si="888"/>
        <v>8</v>
      </c>
      <c r="I1434" s="20">
        <f t="shared" si="889"/>
        <v>26637.919999999998</v>
      </c>
      <c r="J1434" s="20">
        <f t="shared" si="890"/>
        <v>68</v>
      </c>
      <c r="K1434" s="20">
        <f t="shared" si="891"/>
        <v>3261.74</v>
      </c>
      <c r="L1434" s="20">
        <f t="shared" si="892"/>
        <v>70</v>
      </c>
      <c r="M1434" s="20">
        <f t="shared" si="893"/>
        <v>57</v>
      </c>
      <c r="N1434" s="20">
        <f t="shared" si="894"/>
        <v>233081.8</v>
      </c>
      <c r="O1434" s="20">
        <f t="shared" si="895"/>
        <v>189795.18</v>
      </c>
      <c r="P1434">
        <v>50215090</v>
      </c>
      <c r="Q1434" t="s">
        <v>2225</v>
      </c>
      <c r="R1434" t="s">
        <v>2099</v>
      </c>
      <c r="S1434" t="e">
        <v>#NAME?</v>
      </c>
      <c r="T1434" t="s">
        <v>2435</v>
      </c>
      <c r="U1434">
        <v>8345</v>
      </c>
      <c r="V1434" s="17">
        <v>44910</v>
      </c>
    </row>
    <row r="1435" spans="1:22" x14ac:dyDescent="0.25">
      <c r="A1435" s="20" t="s">
        <v>1410</v>
      </c>
      <c r="B1435" s="21">
        <v>44686</v>
      </c>
      <c r="C1435" s="21">
        <v>44691</v>
      </c>
      <c r="D1435" s="20">
        <v>60</v>
      </c>
      <c r="E1435" s="20">
        <v>98</v>
      </c>
      <c r="F1435" s="21">
        <v>44751</v>
      </c>
      <c r="G1435" s="21">
        <v>44837</v>
      </c>
      <c r="H1435" s="20">
        <f t="shared" si="888"/>
        <v>86</v>
      </c>
      <c r="I1435" s="20">
        <f t="shared" si="889"/>
        <v>8428</v>
      </c>
      <c r="J1435" s="20">
        <f t="shared" si="890"/>
        <v>146</v>
      </c>
      <c r="K1435" s="20">
        <f t="shared" si="891"/>
        <v>-48</v>
      </c>
      <c r="L1435" s="20">
        <f t="shared" si="892"/>
        <v>151</v>
      </c>
      <c r="M1435" s="20">
        <f t="shared" si="893"/>
        <v>146</v>
      </c>
      <c r="N1435" s="20">
        <f t="shared" si="894"/>
        <v>14798</v>
      </c>
      <c r="O1435" s="20">
        <f t="shared" si="895"/>
        <v>14308</v>
      </c>
      <c r="P1435">
        <v>50118010</v>
      </c>
      <c r="Q1435" t="s">
        <v>2207</v>
      </c>
      <c r="R1435" t="s">
        <v>2079</v>
      </c>
      <c r="S1435" t="s">
        <v>2149</v>
      </c>
      <c r="T1435" t="s">
        <v>2436</v>
      </c>
      <c r="U1435">
        <v>6946</v>
      </c>
      <c r="V1435" s="17">
        <v>44837</v>
      </c>
    </row>
    <row r="1436" spans="1:22" x14ac:dyDescent="0.25">
      <c r="A1436" s="20" t="s">
        <v>1411</v>
      </c>
      <c r="B1436" s="21">
        <v>44686</v>
      </c>
      <c r="C1436" s="21">
        <v>44691</v>
      </c>
      <c r="D1436" s="20">
        <v>60</v>
      </c>
      <c r="E1436" s="20">
        <v>262.5</v>
      </c>
      <c r="F1436" s="21">
        <v>44751</v>
      </c>
      <c r="G1436" s="21">
        <v>44837</v>
      </c>
      <c r="H1436" s="20">
        <f t="shared" si="888"/>
        <v>86</v>
      </c>
      <c r="I1436" s="20">
        <f t="shared" si="889"/>
        <v>22575</v>
      </c>
      <c r="J1436" s="20">
        <f t="shared" si="890"/>
        <v>146</v>
      </c>
      <c r="K1436" s="20">
        <f t="shared" si="891"/>
        <v>116.5</v>
      </c>
      <c r="L1436" s="20">
        <f t="shared" si="892"/>
        <v>151</v>
      </c>
      <c r="M1436" s="20">
        <f t="shared" si="893"/>
        <v>146</v>
      </c>
      <c r="N1436" s="20">
        <f t="shared" si="894"/>
        <v>39637.5</v>
      </c>
      <c r="O1436" s="20">
        <f t="shared" si="895"/>
        <v>38325</v>
      </c>
      <c r="P1436">
        <v>50118010</v>
      </c>
      <c r="Q1436" t="s">
        <v>2207</v>
      </c>
      <c r="R1436" t="s">
        <v>2079</v>
      </c>
      <c r="S1436" t="s">
        <v>2149</v>
      </c>
      <c r="T1436" t="s">
        <v>2436</v>
      </c>
      <c r="U1436">
        <v>6944</v>
      </c>
      <c r="V1436" s="17">
        <v>44837</v>
      </c>
    </row>
    <row r="1437" spans="1:22" x14ac:dyDescent="0.25">
      <c r="A1437" s="20" t="s">
        <v>1412</v>
      </c>
      <c r="B1437" s="21">
        <v>44701</v>
      </c>
      <c r="C1437" s="21">
        <v>44701</v>
      </c>
      <c r="D1437" s="20">
        <v>60</v>
      </c>
      <c r="E1437" s="20">
        <v>285</v>
      </c>
      <c r="F1437" s="21">
        <v>44761</v>
      </c>
      <c r="G1437" s="21">
        <v>44837</v>
      </c>
      <c r="H1437" s="20">
        <f t="shared" si="888"/>
        <v>76</v>
      </c>
      <c r="I1437" s="20">
        <f t="shared" si="889"/>
        <v>21660</v>
      </c>
      <c r="J1437" s="20">
        <f t="shared" si="890"/>
        <v>136</v>
      </c>
      <c r="K1437" s="20">
        <f t="shared" si="891"/>
        <v>149</v>
      </c>
      <c r="L1437" s="20">
        <f t="shared" si="892"/>
        <v>136</v>
      </c>
      <c r="M1437" s="20">
        <f t="shared" si="893"/>
        <v>136</v>
      </c>
      <c r="N1437" s="20">
        <f t="shared" si="894"/>
        <v>38760</v>
      </c>
      <c r="O1437" s="20">
        <f t="shared" si="895"/>
        <v>38760</v>
      </c>
      <c r="P1437">
        <v>50121040</v>
      </c>
      <c r="Q1437" t="s">
        <v>2174</v>
      </c>
      <c r="R1437" t="s">
        <v>2109</v>
      </c>
      <c r="S1437" t="s">
        <v>2174</v>
      </c>
      <c r="T1437" t="s">
        <v>2436</v>
      </c>
      <c r="U1437">
        <v>6944</v>
      </c>
      <c r="V1437" s="17">
        <v>44837</v>
      </c>
    </row>
    <row r="1438" spans="1:22" x14ac:dyDescent="0.25">
      <c r="A1438" s="20" t="s">
        <v>1413</v>
      </c>
      <c r="B1438" s="21">
        <v>44729</v>
      </c>
      <c r="C1438" s="21">
        <v>44736</v>
      </c>
      <c r="D1438" s="20">
        <v>60</v>
      </c>
      <c r="E1438" s="20">
        <v>140</v>
      </c>
      <c r="F1438" s="21">
        <v>44790</v>
      </c>
      <c r="G1438" s="21">
        <v>44837</v>
      </c>
      <c r="H1438" s="20">
        <f t="shared" si="888"/>
        <v>47</v>
      </c>
      <c r="I1438" s="20">
        <f t="shared" si="889"/>
        <v>6580</v>
      </c>
      <c r="J1438" s="20">
        <f t="shared" si="890"/>
        <v>107</v>
      </c>
      <c r="K1438" s="20">
        <f t="shared" si="891"/>
        <v>33</v>
      </c>
      <c r="L1438" s="20">
        <f t="shared" si="892"/>
        <v>108</v>
      </c>
      <c r="M1438" s="20">
        <f t="shared" si="893"/>
        <v>101</v>
      </c>
      <c r="N1438" s="20">
        <f t="shared" si="894"/>
        <v>15120</v>
      </c>
      <c r="O1438" s="20">
        <f t="shared" si="895"/>
        <v>14140</v>
      </c>
      <c r="P1438">
        <v>50121050</v>
      </c>
      <c r="Q1438" t="s">
        <v>2235</v>
      </c>
      <c r="R1438" t="s">
        <v>2115</v>
      </c>
      <c r="S1438" t="s">
        <v>2179</v>
      </c>
      <c r="T1438" t="s">
        <v>2436</v>
      </c>
      <c r="U1438">
        <v>6949</v>
      </c>
      <c r="V1438" s="17">
        <v>44837</v>
      </c>
    </row>
    <row r="1439" spans="1:22" x14ac:dyDescent="0.25">
      <c r="A1439" s="20" t="s">
        <v>1414</v>
      </c>
      <c r="B1439" s="21">
        <v>44734</v>
      </c>
      <c r="C1439" s="21">
        <v>44747</v>
      </c>
      <c r="D1439" s="20">
        <v>60</v>
      </c>
      <c r="E1439" s="20">
        <v>192</v>
      </c>
      <c r="F1439" s="21">
        <v>44802</v>
      </c>
      <c r="G1439" s="21">
        <v>44837</v>
      </c>
      <c r="H1439" s="20">
        <f t="shared" si="888"/>
        <v>35</v>
      </c>
      <c r="I1439" s="20">
        <f t="shared" si="889"/>
        <v>6720</v>
      </c>
      <c r="J1439" s="20">
        <f t="shared" si="890"/>
        <v>95</v>
      </c>
      <c r="K1439" s="20">
        <f t="shared" si="891"/>
        <v>97</v>
      </c>
      <c r="L1439" s="20">
        <f t="shared" si="892"/>
        <v>103</v>
      </c>
      <c r="M1439" s="20">
        <f t="shared" si="893"/>
        <v>90</v>
      </c>
      <c r="N1439" s="20">
        <f t="shared" si="894"/>
        <v>19776</v>
      </c>
      <c r="O1439" s="20">
        <f t="shared" si="895"/>
        <v>17280</v>
      </c>
      <c r="P1439">
        <v>50118010</v>
      </c>
      <c r="Q1439" t="s">
        <v>2207</v>
      </c>
      <c r="R1439" t="s">
        <v>2079</v>
      </c>
      <c r="S1439" t="s">
        <v>2149</v>
      </c>
      <c r="T1439" t="s">
        <v>2436</v>
      </c>
      <c r="U1439">
        <v>6944</v>
      </c>
      <c r="V1439" s="17">
        <v>44837</v>
      </c>
    </row>
    <row r="1440" spans="1:22" x14ac:dyDescent="0.25">
      <c r="A1440" s="20" t="s">
        <v>1415</v>
      </c>
      <c r="B1440" s="21">
        <v>44770</v>
      </c>
      <c r="C1440" s="21">
        <v>44775</v>
      </c>
      <c r="D1440" s="20">
        <v>60</v>
      </c>
      <c r="E1440" s="20">
        <v>405</v>
      </c>
      <c r="F1440" s="21">
        <v>44831</v>
      </c>
      <c r="G1440" s="21">
        <v>44837</v>
      </c>
      <c r="H1440" s="20">
        <f t="shared" si="888"/>
        <v>6</v>
      </c>
      <c r="I1440" s="20">
        <f t="shared" si="889"/>
        <v>2430</v>
      </c>
      <c r="J1440" s="20">
        <f t="shared" si="890"/>
        <v>66</v>
      </c>
      <c r="K1440" s="20">
        <f t="shared" si="891"/>
        <v>339</v>
      </c>
      <c r="L1440" s="20">
        <f t="shared" si="892"/>
        <v>67</v>
      </c>
      <c r="M1440" s="20">
        <f t="shared" si="893"/>
        <v>62</v>
      </c>
      <c r="N1440" s="20">
        <f t="shared" si="894"/>
        <v>27135</v>
      </c>
      <c r="O1440" s="20">
        <f t="shared" si="895"/>
        <v>25110</v>
      </c>
      <c r="P1440">
        <v>50118010</v>
      </c>
      <c r="Q1440" t="s">
        <v>2207</v>
      </c>
      <c r="R1440" t="s">
        <v>2079</v>
      </c>
      <c r="S1440" t="s">
        <v>2149</v>
      </c>
      <c r="T1440" t="s">
        <v>2436</v>
      </c>
      <c r="U1440">
        <v>6949</v>
      </c>
      <c r="V1440" s="17">
        <v>44837</v>
      </c>
    </row>
    <row r="1441" spans="1:22" x14ac:dyDescent="0.25">
      <c r="A1441" s="20" t="s">
        <v>1416</v>
      </c>
      <c r="B1441" s="21">
        <v>44775</v>
      </c>
      <c r="C1441" s="21">
        <v>44789</v>
      </c>
      <c r="D1441" s="20">
        <v>60</v>
      </c>
      <c r="E1441" s="20">
        <v>405</v>
      </c>
      <c r="F1441" s="21">
        <v>44837</v>
      </c>
      <c r="G1441" s="21">
        <v>44837</v>
      </c>
      <c r="H1441" s="20">
        <f t="shared" si="888"/>
        <v>0</v>
      </c>
      <c r="I1441" s="20">
        <f t="shared" si="889"/>
        <v>0</v>
      </c>
      <c r="J1441" s="20">
        <f t="shared" si="890"/>
        <v>60</v>
      </c>
      <c r="K1441" s="20">
        <f t="shared" si="891"/>
        <v>345</v>
      </c>
      <c r="L1441" s="20">
        <f t="shared" si="892"/>
        <v>62</v>
      </c>
      <c r="M1441" s="20">
        <f t="shared" si="893"/>
        <v>48</v>
      </c>
      <c r="N1441" s="20">
        <f t="shared" si="894"/>
        <v>25110</v>
      </c>
      <c r="O1441" s="20">
        <f t="shared" si="895"/>
        <v>19440</v>
      </c>
      <c r="P1441">
        <v>50118010</v>
      </c>
      <c r="Q1441" t="s">
        <v>2207</v>
      </c>
      <c r="R1441" t="s">
        <v>2079</v>
      </c>
      <c r="S1441" t="s">
        <v>2149</v>
      </c>
      <c r="T1441" t="s">
        <v>2436</v>
      </c>
      <c r="U1441">
        <v>6949</v>
      </c>
      <c r="V1441" s="17">
        <v>44837</v>
      </c>
    </row>
    <row r="1442" spans="1:22" x14ac:dyDescent="0.25">
      <c r="A1442" s="20" t="s">
        <v>1417</v>
      </c>
      <c r="B1442" s="21">
        <v>44894</v>
      </c>
      <c r="C1442" s="21">
        <v>44894</v>
      </c>
      <c r="D1442" s="20">
        <v>60</v>
      </c>
      <c r="E1442" s="22">
        <v>1264.69</v>
      </c>
      <c r="F1442" s="21">
        <v>44954</v>
      </c>
      <c r="G1442" s="21">
        <v>44894</v>
      </c>
      <c r="H1442" s="20">
        <f t="shared" si="888"/>
        <v>-60</v>
      </c>
      <c r="I1442" s="20">
        <f t="shared" si="889"/>
        <v>-75881.400000000009</v>
      </c>
      <c r="J1442" s="20">
        <f t="shared" si="890"/>
        <v>0</v>
      </c>
      <c r="K1442" s="20">
        <f t="shared" si="891"/>
        <v>1264.69</v>
      </c>
      <c r="L1442" s="20">
        <f t="shared" si="892"/>
        <v>0</v>
      </c>
      <c r="M1442" s="20">
        <f t="shared" si="893"/>
        <v>0</v>
      </c>
      <c r="N1442" s="20">
        <f t="shared" si="894"/>
        <v>0</v>
      </c>
      <c r="O1442" s="20">
        <f t="shared" si="895"/>
        <v>0</v>
      </c>
      <c r="P1442">
        <v>10322040</v>
      </c>
      <c r="Q1442" t="s">
        <v>2236</v>
      </c>
      <c r="R1442" t="s">
        <v>2121</v>
      </c>
      <c r="S1442" t="s">
        <v>2183</v>
      </c>
      <c r="T1442" t="s">
        <v>2437</v>
      </c>
      <c r="U1442">
        <v>8026</v>
      </c>
      <c r="V1442" s="17">
        <v>44894</v>
      </c>
    </row>
    <row r="1443" spans="1:22" x14ac:dyDescent="0.25">
      <c r="A1443" s="20" t="s">
        <v>1418</v>
      </c>
      <c r="B1443" s="21">
        <v>44897</v>
      </c>
      <c r="C1443" s="21">
        <v>44897</v>
      </c>
      <c r="D1443" s="20">
        <v>60</v>
      </c>
      <c r="E1443" s="22">
        <v>1264.69</v>
      </c>
      <c r="F1443" s="21">
        <v>44957</v>
      </c>
      <c r="G1443" s="21">
        <v>44897</v>
      </c>
      <c r="H1443" s="20">
        <f t="shared" si="888"/>
        <v>-60</v>
      </c>
      <c r="I1443" s="20">
        <f t="shared" si="889"/>
        <v>-75881.400000000009</v>
      </c>
      <c r="J1443" s="20">
        <f t="shared" si="890"/>
        <v>0</v>
      </c>
      <c r="K1443" s="20">
        <f t="shared" si="891"/>
        <v>1264.69</v>
      </c>
      <c r="L1443" s="20">
        <f t="shared" si="892"/>
        <v>0</v>
      </c>
      <c r="M1443" s="20">
        <f t="shared" si="893"/>
        <v>0</v>
      </c>
      <c r="N1443" s="20">
        <f t="shared" si="894"/>
        <v>0</v>
      </c>
      <c r="O1443" s="20">
        <f t="shared" si="895"/>
        <v>0</v>
      </c>
      <c r="P1443">
        <v>10322040</v>
      </c>
      <c r="Q1443" t="s">
        <v>2236</v>
      </c>
      <c r="R1443" t="s">
        <v>2121</v>
      </c>
      <c r="S1443" t="s">
        <v>2183</v>
      </c>
      <c r="T1443" t="s">
        <v>2437</v>
      </c>
      <c r="U1443">
        <v>8136</v>
      </c>
      <c r="V1443" s="17">
        <v>44897</v>
      </c>
    </row>
    <row r="1444" spans="1:22" x14ac:dyDescent="0.25">
      <c r="A1444" s="20" t="s">
        <v>1419</v>
      </c>
      <c r="B1444" s="21">
        <v>44739</v>
      </c>
      <c r="C1444" s="21">
        <v>44742</v>
      </c>
      <c r="D1444" s="20">
        <v>60</v>
      </c>
      <c r="E1444" s="20">
        <v>40.98</v>
      </c>
      <c r="F1444" s="21">
        <v>44799</v>
      </c>
      <c r="G1444" s="21">
        <v>44837</v>
      </c>
      <c r="H1444" s="20">
        <f t="shared" si="888"/>
        <v>38</v>
      </c>
      <c r="I1444" s="20">
        <f t="shared" si="889"/>
        <v>1557.2399999999998</v>
      </c>
      <c r="J1444" s="20">
        <f t="shared" si="890"/>
        <v>98</v>
      </c>
      <c r="K1444" s="20">
        <f t="shared" si="891"/>
        <v>-57.02</v>
      </c>
      <c r="L1444" s="20">
        <f t="shared" si="892"/>
        <v>98</v>
      </c>
      <c r="M1444" s="20">
        <f t="shared" si="893"/>
        <v>95</v>
      </c>
      <c r="N1444" s="20">
        <f t="shared" si="894"/>
        <v>4016.0399999999995</v>
      </c>
      <c r="O1444" s="20">
        <f t="shared" si="895"/>
        <v>3893.1</v>
      </c>
      <c r="P1444">
        <v>50121050</v>
      </c>
      <c r="Q1444" t="s">
        <v>2235</v>
      </c>
      <c r="R1444" t="s">
        <v>2115</v>
      </c>
      <c r="S1444" t="s">
        <v>2179</v>
      </c>
      <c r="T1444" t="s">
        <v>2438</v>
      </c>
      <c r="U1444">
        <v>6947</v>
      </c>
      <c r="V1444" s="17">
        <v>44837</v>
      </c>
    </row>
    <row r="1445" spans="1:22" x14ac:dyDescent="0.25">
      <c r="A1445" s="20" t="s">
        <v>1420</v>
      </c>
      <c r="B1445" s="21">
        <v>44826</v>
      </c>
      <c r="C1445" s="21">
        <v>44830</v>
      </c>
      <c r="D1445" s="20">
        <v>60</v>
      </c>
      <c r="E1445" s="22">
        <v>6199.82</v>
      </c>
      <c r="F1445" s="21">
        <v>44887</v>
      </c>
      <c r="G1445" s="21">
        <v>44859</v>
      </c>
      <c r="H1445" s="20">
        <f t="shared" ref="H1445:H1447" si="896">G1445-F1445</f>
        <v>-28</v>
      </c>
      <c r="I1445" s="20">
        <f t="shared" ref="I1445:I1447" si="897">E1445*H1445</f>
        <v>-173594.96</v>
      </c>
      <c r="J1445" s="20">
        <f t="shared" ref="J1445:J1447" si="898">H1445+D1445</f>
        <v>32</v>
      </c>
      <c r="K1445" s="20">
        <f t="shared" ref="K1445:K1447" si="899">E1445-J1445</f>
        <v>6167.82</v>
      </c>
      <c r="L1445" s="20">
        <f t="shared" ref="L1445:L1447" si="900">G1445-B1445</f>
        <v>33</v>
      </c>
      <c r="M1445" s="20">
        <f t="shared" ref="M1445:M1447" si="901">G1445-C1445</f>
        <v>29</v>
      </c>
      <c r="N1445" s="20">
        <f t="shared" ref="N1445:N1447" si="902">E1445*L1445</f>
        <v>204594.06</v>
      </c>
      <c r="O1445" s="20">
        <f t="shared" ref="O1445:O1447" si="903">E1445*M1445</f>
        <v>179794.78</v>
      </c>
      <c r="P1445">
        <v>10123030</v>
      </c>
      <c r="Q1445" t="s">
        <v>2246</v>
      </c>
      <c r="R1445" t="s">
        <v>2133</v>
      </c>
      <c r="S1445" t="s">
        <v>2194</v>
      </c>
      <c r="T1445" t="s">
        <v>2439</v>
      </c>
      <c r="U1445">
        <v>7403</v>
      </c>
      <c r="V1445" s="17">
        <v>44859</v>
      </c>
    </row>
    <row r="1446" spans="1:22" x14ac:dyDescent="0.25">
      <c r="A1446" s="20" t="s">
        <v>1421</v>
      </c>
      <c r="B1446" s="21">
        <v>44837</v>
      </c>
      <c r="C1446" s="21">
        <v>44837</v>
      </c>
      <c r="D1446" s="20">
        <v>60</v>
      </c>
      <c r="E1446" s="22">
        <v>4605.45</v>
      </c>
      <c r="F1446" s="21">
        <v>44897</v>
      </c>
      <c r="G1446" s="21">
        <v>44840</v>
      </c>
      <c r="H1446" s="20">
        <f t="shared" si="896"/>
        <v>-57</v>
      </c>
      <c r="I1446" s="20">
        <f t="shared" si="897"/>
        <v>-262510.64999999997</v>
      </c>
      <c r="J1446" s="20">
        <f t="shared" si="898"/>
        <v>3</v>
      </c>
      <c r="K1446" s="20">
        <f t="shared" si="899"/>
        <v>4602.45</v>
      </c>
      <c r="L1446" s="20">
        <f t="shared" si="900"/>
        <v>3</v>
      </c>
      <c r="M1446" s="20">
        <f t="shared" si="901"/>
        <v>3</v>
      </c>
      <c r="N1446" s="20">
        <f t="shared" si="902"/>
        <v>13816.349999999999</v>
      </c>
      <c r="O1446" s="20">
        <f t="shared" si="903"/>
        <v>13816.349999999999</v>
      </c>
      <c r="P1446">
        <v>50411010</v>
      </c>
      <c r="Q1446" t="s">
        <v>2243</v>
      </c>
      <c r="R1446" t="s">
        <v>2129</v>
      </c>
      <c r="S1446" t="s">
        <v>2190</v>
      </c>
      <c r="T1446" t="s">
        <v>2440</v>
      </c>
      <c r="U1446">
        <v>7132</v>
      </c>
      <c r="V1446" s="17">
        <v>44840</v>
      </c>
    </row>
    <row r="1447" spans="1:22" x14ac:dyDescent="0.25">
      <c r="A1447" s="20" t="s">
        <v>1422</v>
      </c>
      <c r="B1447" s="21">
        <v>44837</v>
      </c>
      <c r="C1447" s="21">
        <v>44837</v>
      </c>
      <c r="D1447" s="20">
        <v>60</v>
      </c>
      <c r="E1447" s="22">
        <v>20956</v>
      </c>
      <c r="F1447" s="21">
        <v>44897</v>
      </c>
      <c r="G1447" s="21">
        <v>44840</v>
      </c>
      <c r="H1447" s="20">
        <f t="shared" si="896"/>
        <v>-57</v>
      </c>
      <c r="I1447" s="20">
        <f t="shared" si="897"/>
        <v>-1194492</v>
      </c>
      <c r="J1447" s="20">
        <f t="shared" si="898"/>
        <v>3</v>
      </c>
      <c r="K1447" s="20">
        <f t="shared" si="899"/>
        <v>20953</v>
      </c>
      <c r="L1447" s="20">
        <f t="shared" si="900"/>
        <v>3</v>
      </c>
      <c r="M1447" s="20">
        <f t="shared" si="901"/>
        <v>3</v>
      </c>
      <c r="N1447" s="20">
        <f t="shared" si="902"/>
        <v>62868</v>
      </c>
      <c r="O1447" s="20">
        <f t="shared" si="903"/>
        <v>62868</v>
      </c>
      <c r="P1447">
        <v>50411010</v>
      </c>
      <c r="Q1447" t="s">
        <v>2243</v>
      </c>
      <c r="R1447" t="s">
        <v>2129</v>
      </c>
      <c r="S1447" t="s">
        <v>2190</v>
      </c>
      <c r="T1447" t="s">
        <v>2440</v>
      </c>
      <c r="U1447">
        <v>7131</v>
      </c>
      <c r="V1447" s="17">
        <v>44840</v>
      </c>
    </row>
    <row r="1448" spans="1:22" x14ac:dyDescent="0.25">
      <c r="A1448" s="20" t="s">
        <v>218</v>
      </c>
      <c r="B1448" s="21">
        <v>44806</v>
      </c>
      <c r="C1448" s="21">
        <v>44812</v>
      </c>
      <c r="D1448" s="20">
        <v>60</v>
      </c>
      <c r="E1448" s="22">
        <v>1412.16</v>
      </c>
      <c r="F1448" s="21">
        <v>44866</v>
      </c>
      <c r="G1448" s="21">
        <v>44861</v>
      </c>
      <c r="H1448" s="20">
        <f t="shared" ref="H1448:H1457" si="904">G1448-F1448</f>
        <v>-5</v>
      </c>
      <c r="I1448" s="20">
        <f t="shared" ref="I1448:I1457" si="905">E1448*H1448</f>
        <v>-7060.8</v>
      </c>
      <c r="J1448" s="20">
        <f t="shared" ref="J1448:J1457" si="906">H1448+D1448</f>
        <v>55</v>
      </c>
      <c r="K1448" s="20">
        <f t="shared" ref="K1448:K1457" si="907">E1448-J1448</f>
        <v>1357.16</v>
      </c>
      <c r="L1448" s="20">
        <f t="shared" ref="L1448:L1457" si="908">G1448-B1448</f>
        <v>55</v>
      </c>
      <c r="M1448" s="20">
        <f t="shared" ref="M1448:M1457" si="909">G1448-C1448</f>
        <v>49</v>
      </c>
      <c r="N1448" s="20">
        <f t="shared" ref="N1448:N1457" si="910">E1448*L1448</f>
        <v>77668.800000000003</v>
      </c>
      <c r="O1448" s="20">
        <f t="shared" ref="O1448:O1457" si="911">E1448*M1448</f>
        <v>69195.840000000011</v>
      </c>
      <c r="P1448">
        <v>50215090</v>
      </c>
      <c r="Q1448" t="s">
        <v>2225</v>
      </c>
      <c r="R1448" t="s">
        <v>2099</v>
      </c>
      <c r="S1448" t="e">
        <v>#NAME?</v>
      </c>
      <c r="T1448" t="s">
        <v>2441</v>
      </c>
      <c r="U1448">
        <v>7590</v>
      </c>
      <c r="V1448" s="17">
        <v>44861</v>
      </c>
    </row>
    <row r="1449" spans="1:22" x14ac:dyDescent="0.25">
      <c r="A1449" s="20" t="s">
        <v>219</v>
      </c>
      <c r="B1449" s="21">
        <v>44806</v>
      </c>
      <c r="C1449" s="21">
        <v>44812</v>
      </c>
      <c r="D1449" s="20">
        <v>60</v>
      </c>
      <c r="E1449" s="20">
        <v>305.77</v>
      </c>
      <c r="F1449" s="21">
        <v>44866</v>
      </c>
      <c r="G1449" s="21">
        <v>44861</v>
      </c>
      <c r="H1449" s="20">
        <f t="shared" si="904"/>
        <v>-5</v>
      </c>
      <c r="I1449" s="20">
        <f t="shared" si="905"/>
        <v>-1528.85</v>
      </c>
      <c r="J1449" s="20">
        <f t="shared" si="906"/>
        <v>55</v>
      </c>
      <c r="K1449" s="20">
        <f t="shared" si="907"/>
        <v>250.76999999999998</v>
      </c>
      <c r="L1449" s="20">
        <f t="shared" si="908"/>
        <v>55</v>
      </c>
      <c r="M1449" s="20">
        <f t="shared" si="909"/>
        <v>49</v>
      </c>
      <c r="N1449" s="20">
        <f t="shared" si="910"/>
        <v>16817.349999999999</v>
      </c>
      <c r="O1449" s="20">
        <f t="shared" si="911"/>
        <v>14982.73</v>
      </c>
      <c r="P1449">
        <v>50215070</v>
      </c>
      <c r="Q1449" t="e">
        <v>#NAME?</v>
      </c>
      <c r="R1449" t="s">
        <v>2099</v>
      </c>
      <c r="S1449" t="e">
        <v>#NAME?</v>
      </c>
      <c r="T1449" t="s">
        <v>2441</v>
      </c>
      <c r="U1449">
        <v>7590</v>
      </c>
      <c r="V1449" s="17">
        <v>44861</v>
      </c>
    </row>
    <row r="1450" spans="1:22" x14ac:dyDescent="0.25">
      <c r="A1450" s="20" t="s">
        <v>196</v>
      </c>
      <c r="B1450" s="21">
        <v>44806</v>
      </c>
      <c r="C1450" s="21">
        <v>44812</v>
      </c>
      <c r="D1450" s="20">
        <v>60</v>
      </c>
      <c r="E1450" s="22">
        <v>1394.1</v>
      </c>
      <c r="F1450" s="21">
        <v>44866</v>
      </c>
      <c r="G1450" s="21">
        <v>44861</v>
      </c>
      <c r="H1450" s="20">
        <f t="shared" si="904"/>
        <v>-5</v>
      </c>
      <c r="I1450" s="20">
        <f t="shared" si="905"/>
        <v>-6970.5</v>
      </c>
      <c r="J1450" s="20">
        <f t="shared" si="906"/>
        <v>55</v>
      </c>
      <c r="K1450" s="20">
        <f t="shared" si="907"/>
        <v>1339.1</v>
      </c>
      <c r="L1450" s="20">
        <f t="shared" si="908"/>
        <v>55</v>
      </c>
      <c r="M1450" s="20">
        <f t="shared" si="909"/>
        <v>49</v>
      </c>
      <c r="N1450" s="20">
        <f t="shared" si="910"/>
        <v>76675.5</v>
      </c>
      <c r="O1450" s="20">
        <f t="shared" si="911"/>
        <v>68310.899999999994</v>
      </c>
      <c r="P1450">
        <v>50218040</v>
      </c>
      <c r="Q1450" t="s">
        <v>2224</v>
      </c>
      <c r="R1450" t="s">
        <v>2110</v>
      </c>
      <c r="S1450" t="e">
        <v>#NAME?</v>
      </c>
      <c r="T1450" t="s">
        <v>2441</v>
      </c>
      <c r="U1450">
        <v>7590</v>
      </c>
      <c r="V1450" s="17">
        <v>44861</v>
      </c>
    </row>
    <row r="1451" spans="1:22" x14ac:dyDescent="0.25">
      <c r="A1451" s="20" t="s">
        <v>197</v>
      </c>
      <c r="B1451" s="21">
        <v>44837</v>
      </c>
      <c r="C1451" s="21">
        <v>44846</v>
      </c>
      <c r="D1451" s="20">
        <v>60</v>
      </c>
      <c r="E1451" s="22">
        <v>1373.31</v>
      </c>
      <c r="F1451" s="21">
        <v>44897</v>
      </c>
      <c r="G1451" s="21">
        <v>44911</v>
      </c>
      <c r="H1451" s="20">
        <f t="shared" si="904"/>
        <v>14</v>
      </c>
      <c r="I1451" s="20">
        <f t="shared" si="905"/>
        <v>19226.34</v>
      </c>
      <c r="J1451" s="20">
        <f t="shared" si="906"/>
        <v>74</v>
      </c>
      <c r="K1451" s="20">
        <f t="shared" si="907"/>
        <v>1299.31</v>
      </c>
      <c r="L1451" s="20">
        <f t="shared" si="908"/>
        <v>74</v>
      </c>
      <c r="M1451" s="20">
        <f t="shared" si="909"/>
        <v>65</v>
      </c>
      <c r="N1451" s="20">
        <f t="shared" si="910"/>
        <v>101624.94</v>
      </c>
      <c r="O1451" s="20">
        <f t="shared" si="911"/>
        <v>89265.15</v>
      </c>
      <c r="P1451">
        <v>50215090</v>
      </c>
      <c r="Q1451" t="s">
        <v>2225</v>
      </c>
      <c r="R1451" t="s">
        <v>2099</v>
      </c>
      <c r="S1451" t="e">
        <v>#NAME?</v>
      </c>
      <c r="T1451" t="s">
        <v>2441</v>
      </c>
      <c r="U1451">
        <v>8404</v>
      </c>
      <c r="V1451" s="17">
        <v>44911</v>
      </c>
    </row>
    <row r="1452" spans="1:22" x14ac:dyDescent="0.25">
      <c r="A1452" s="20" t="s">
        <v>220</v>
      </c>
      <c r="B1452" s="21">
        <v>44838</v>
      </c>
      <c r="C1452" s="21">
        <v>44847</v>
      </c>
      <c r="D1452" s="20">
        <v>60</v>
      </c>
      <c r="E1452" s="22">
        <v>1908.4</v>
      </c>
      <c r="F1452" s="21">
        <v>44898</v>
      </c>
      <c r="G1452" s="21">
        <v>44911</v>
      </c>
      <c r="H1452" s="20">
        <f t="shared" si="904"/>
        <v>13</v>
      </c>
      <c r="I1452" s="20">
        <f t="shared" si="905"/>
        <v>24809.200000000001</v>
      </c>
      <c r="J1452" s="20">
        <f t="shared" si="906"/>
        <v>73</v>
      </c>
      <c r="K1452" s="20">
        <f t="shared" si="907"/>
        <v>1835.4</v>
      </c>
      <c r="L1452" s="20">
        <f t="shared" si="908"/>
        <v>73</v>
      </c>
      <c r="M1452" s="20">
        <f t="shared" si="909"/>
        <v>64</v>
      </c>
      <c r="N1452" s="20">
        <f t="shared" si="910"/>
        <v>139313.20000000001</v>
      </c>
      <c r="O1452" s="20">
        <f t="shared" si="911"/>
        <v>122137.60000000001</v>
      </c>
      <c r="P1452">
        <v>50218040</v>
      </c>
      <c r="Q1452" t="s">
        <v>2224</v>
      </c>
      <c r="R1452" t="s">
        <v>2110</v>
      </c>
      <c r="S1452" t="e">
        <v>#NAME?</v>
      </c>
      <c r="T1452" t="s">
        <v>2441</v>
      </c>
      <c r="U1452">
        <v>8404</v>
      </c>
      <c r="V1452" s="17">
        <v>44911</v>
      </c>
    </row>
    <row r="1453" spans="1:22" x14ac:dyDescent="0.25">
      <c r="A1453" s="20" t="s">
        <v>221</v>
      </c>
      <c r="B1453" s="21">
        <v>44839</v>
      </c>
      <c r="C1453" s="21">
        <v>44851</v>
      </c>
      <c r="D1453" s="20">
        <v>60</v>
      </c>
      <c r="E1453" s="20">
        <v>602.44000000000005</v>
      </c>
      <c r="F1453" s="21">
        <v>44901</v>
      </c>
      <c r="G1453" s="21">
        <v>44911</v>
      </c>
      <c r="H1453" s="20">
        <f t="shared" si="904"/>
        <v>10</v>
      </c>
      <c r="I1453" s="20">
        <f t="shared" si="905"/>
        <v>6024.4000000000005</v>
      </c>
      <c r="J1453" s="20">
        <f t="shared" si="906"/>
        <v>70</v>
      </c>
      <c r="K1453" s="20">
        <f t="shared" si="907"/>
        <v>532.44000000000005</v>
      </c>
      <c r="L1453" s="20">
        <f t="shared" si="908"/>
        <v>72</v>
      </c>
      <c r="M1453" s="20">
        <f t="shared" si="909"/>
        <v>60</v>
      </c>
      <c r="N1453" s="20">
        <f t="shared" si="910"/>
        <v>43375.680000000008</v>
      </c>
      <c r="O1453" s="20">
        <f t="shared" si="911"/>
        <v>36146.400000000001</v>
      </c>
      <c r="P1453">
        <v>50215070</v>
      </c>
      <c r="Q1453" t="e">
        <v>#NAME?</v>
      </c>
      <c r="R1453" t="s">
        <v>2099</v>
      </c>
      <c r="S1453" t="e">
        <v>#NAME?</v>
      </c>
      <c r="T1453" t="s">
        <v>2441</v>
      </c>
      <c r="U1453">
        <v>8404</v>
      </c>
      <c r="V1453" s="17">
        <v>44911</v>
      </c>
    </row>
    <row r="1454" spans="1:22" x14ac:dyDescent="0.25">
      <c r="A1454" s="20" t="s">
        <v>1423</v>
      </c>
      <c r="B1454" s="21">
        <v>44804</v>
      </c>
      <c r="C1454" s="21">
        <v>44851</v>
      </c>
      <c r="D1454" s="20">
        <v>60</v>
      </c>
      <c r="E1454" s="22">
        <v>4672.16</v>
      </c>
      <c r="F1454" s="21">
        <v>44878</v>
      </c>
      <c r="G1454" s="21">
        <v>44888</v>
      </c>
      <c r="H1454" s="20">
        <f t="shared" si="904"/>
        <v>10</v>
      </c>
      <c r="I1454" s="20">
        <f t="shared" si="905"/>
        <v>46721.599999999999</v>
      </c>
      <c r="J1454" s="20">
        <f t="shared" si="906"/>
        <v>70</v>
      </c>
      <c r="K1454" s="20">
        <f t="shared" si="907"/>
        <v>4602.16</v>
      </c>
      <c r="L1454" s="20">
        <f t="shared" si="908"/>
        <v>84</v>
      </c>
      <c r="M1454" s="20">
        <f t="shared" si="909"/>
        <v>37</v>
      </c>
      <c r="N1454" s="20">
        <f t="shared" si="910"/>
        <v>392461.44</v>
      </c>
      <c r="O1454" s="20">
        <f t="shared" si="911"/>
        <v>172869.91999999998</v>
      </c>
      <c r="P1454">
        <v>50221090</v>
      </c>
      <c r="Q1454" t="s">
        <v>2182</v>
      </c>
      <c r="R1454" t="s">
        <v>2120</v>
      </c>
      <c r="S1454" t="s">
        <v>2182</v>
      </c>
      <c r="T1454" t="s">
        <v>2442</v>
      </c>
      <c r="U1454">
        <v>7962</v>
      </c>
      <c r="V1454" s="17">
        <v>44888</v>
      </c>
    </row>
    <row r="1455" spans="1:22" x14ac:dyDescent="0.25">
      <c r="A1455" s="20" t="s">
        <v>1424</v>
      </c>
      <c r="B1455" s="21">
        <v>44834</v>
      </c>
      <c r="C1455" s="21">
        <v>44852</v>
      </c>
      <c r="D1455" s="20">
        <v>60</v>
      </c>
      <c r="E1455" s="22">
        <v>13422.25</v>
      </c>
      <c r="F1455" s="21">
        <v>44909</v>
      </c>
      <c r="G1455" s="21">
        <v>44888</v>
      </c>
      <c r="H1455" s="20">
        <f t="shared" si="904"/>
        <v>-21</v>
      </c>
      <c r="I1455" s="20">
        <f t="shared" si="905"/>
        <v>-281867.25</v>
      </c>
      <c r="J1455" s="20">
        <f t="shared" si="906"/>
        <v>39</v>
      </c>
      <c r="K1455" s="20">
        <f t="shared" si="907"/>
        <v>13383.25</v>
      </c>
      <c r="L1455" s="20">
        <f t="shared" si="908"/>
        <v>54</v>
      </c>
      <c r="M1455" s="20">
        <f t="shared" si="909"/>
        <v>36</v>
      </c>
      <c r="N1455" s="20">
        <f t="shared" si="910"/>
        <v>724801.5</v>
      </c>
      <c r="O1455" s="20">
        <f t="shared" si="911"/>
        <v>483201</v>
      </c>
      <c r="P1455">
        <v>50221160</v>
      </c>
      <c r="Q1455" t="s">
        <v>2153</v>
      </c>
      <c r="R1455" t="s">
        <v>2083</v>
      </c>
      <c r="S1455" t="s">
        <v>2153</v>
      </c>
      <c r="T1455" t="s">
        <v>2442</v>
      </c>
      <c r="U1455">
        <v>7971</v>
      </c>
      <c r="V1455" s="17">
        <v>44888</v>
      </c>
    </row>
    <row r="1456" spans="1:22" x14ac:dyDescent="0.25">
      <c r="A1456" s="20" t="s">
        <v>1425</v>
      </c>
      <c r="B1456" s="21">
        <v>44865</v>
      </c>
      <c r="C1456" s="21">
        <v>44881</v>
      </c>
      <c r="D1456" s="20">
        <v>60</v>
      </c>
      <c r="E1456" s="22">
        <v>4658.55</v>
      </c>
      <c r="F1456" s="21">
        <v>44939</v>
      </c>
      <c r="G1456" s="21">
        <v>44894</v>
      </c>
      <c r="H1456" s="20">
        <f t="shared" si="904"/>
        <v>-45</v>
      </c>
      <c r="I1456" s="20">
        <f t="shared" si="905"/>
        <v>-209634.75</v>
      </c>
      <c r="J1456" s="20">
        <f t="shared" si="906"/>
        <v>15</v>
      </c>
      <c r="K1456" s="20">
        <f t="shared" si="907"/>
        <v>4643.55</v>
      </c>
      <c r="L1456" s="20">
        <f t="shared" si="908"/>
        <v>29</v>
      </c>
      <c r="M1456" s="20">
        <f t="shared" si="909"/>
        <v>13</v>
      </c>
      <c r="N1456" s="20">
        <f t="shared" si="910"/>
        <v>135097.95000000001</v>
      </c>
      <c r="O1456" s="20">
        <f t="shared" si="911"/>
        <v>60561.15</v>
      </c>
      <c r="P1456">
        <v>50221090</v>
      </c>
      <c r="Q1456" t="s">
        <v>2182</v>
      </c>
      <c r="R1456" t="s">
        <v>2120</v>
      </c>
      <c r="S1456" t="s">
        <v>2182</v>
      </c>
      <c r="T1456" t="s">
        <v>2442</v>
      </c>
      <c r="U1456">
        <v>8030</v>
      </c>
      <c r="V1456" s="17">
        <v>44894</v>
      </c>
    </row>
    <row r="1457" spans="1:22" x14ac:dyDescent="0.25">
      <c r="A1457" s="20" t="s">
        <v>1426</v>
      </c>
      <c r="B1457" s="21">
        <v>44865</v>
      </c>
      <c r="C1457" s="21">
        <v>44880</v>
      </c>
      <c r="D1457" s="20">
        <v>60</v>
      </c>
      <c r="E1457" s="22">
        <v>13422.25</v>
      </c>
      <c r="F1457" s="21">
        <v>44940</v>
      </c>
      <c r="G1457" s="21">
        <v>44888</v>
      </c>
      <c r="H1457" s="20">
        <f t="shared" si="904"/>
        <v>-52</v>
      </c>
      <c r="I1457" s="20">
        <f t="shared" si="905"/>
        <v>-697957</v>
      </c>
      <c r="J1457" s="20">
        <f t="shared" si="906"/>
        <v>8</v>
      </c>
      <c r="K1457" s="20">
        <f t="shared" si="907"/>
        <v>13414.25</v>
      </c>
      <c r="L1457" s="20">
        <f t="shared" si="908"/>
        <v>23</v>
      </c>
      <c r="M1457" s="20">
        <f t="shared" si="909"/>
        <v>8</v>
      </c>
      <c r="N1457" s="20">
        <f t="shared" si="910"/>
        <v>308711.75</v>
      </c>
      <c r="O1457" s="20">
        <f t="shared" si="911"/>
        <v>107378</v>
      </c>
      <c r="P1457">
        <v>50221160</v>
      </c>
      <c r="Q1457" t="s">
        <v>2153</v>
      </c>
      <c r="R1457" t="s">
        <v>2083</v>
      </c>
      <c r="S1457" t="s">
        <v>2153</v>
      </c>
      <c r="T1457" t="s">
        <v>2442</v>
      </c>
      <c r="U1457">
        <v>7973</v>
      </c>
      <c r="V1457" s="17">
        <v>44888</v>
      </c>
    </row>
    <row r="1458" spans="1:22" x14ac:dyDescent="0.25">
      <c r="A1458" s="20" t="s">
        <v>1316</v>
      </c>
      <c r="B1458" s="21">
        <v>44692</v>
      </c>
      <c r="C1458" s="21">
        <v>44697</v>
      </c>
      <c r="D1458" s="20">
        <v>60</v>
      </c>
      <c r="E1458" s="20">
        <v>49.9</v>
      </c>
      <c r="F1458" s="21">
        <v>44752</v>
      </c>
      <c r="G1458" s="21">
        <v>44837</v>
      </c>
      <c r="H1458" s="20">
        <f t="shared" ref="H1458:H1484" si="912">G1458-F1458</f>
        <v>85</v>
      </c>
      <c r="I1458" s="20">
        <f t="shared" ref="I1458:I1484" si="913">E1458*H1458</f>
        <v>4241.5</v>
      </c>
      <c r="J1458" s="20">
        <f t="shared" ref="J1458:J1484" si="914">H1458+D1458</f>
        <v>145</v>
      </c>
      <c r="K1458" s="20">
        <f t="shared" ref="K1458:K1484" si="915">E1458-J1458</f>
        <v>-95.1</v>
      </c>
      <c r="L1458" s="20">
        <f t="shared" ref="L1458:L1484" si="916">G1458-B1458</f>
        <v>145</v>
      </c>
      <c r="M1458" s="20">
        <f t="shared" ref="M1458:M1484" si="917">G1458-C1458</f>
        <v>140</v>
      </c>
      <c r="N1458" s="20">
        <f t="shared" ref="N1458:N1484" si="918">E1458*L1458</f>
        <v>7235.5</v>
      </c>
      <c r="O1458" s="20">
        <f t="shared" ref="O1458:O1484" si="919">E1458*M1458</f>
        <v>6986</v>
      </c>
      <c r="P1458">
        <v>50121040</v>
      </c>
      <c r="Q1458" t="s">
        <v>2174</v>
      </c>
      <c r="R1458" t="s">
        <v>2109</v>
      </c>
      <c r="S1458" t="s">
        <v>2174</v>
      </c>
      <c r="T1458" t="s">
        <v>2443</v>
      </c>
      <c r="U1458">
        <v>6943</v>
      </c>
      <c r="V1458" s="17">
        <v>44837</v>
      </c>
    </row>
    <row r="1459" spans="1:22" x14ac:dyDescent="0.25">
      <c r="A1459" s="20" t="s">
        <v>1398</v>
      </c>
      <c r="B1459" s="21">
        <v>44692</v>
      </c>
      <c r="C1459" s="21">
        <v>44699</v>
      </c>
      <c r="D1459" s="20">
        <v>60</v>
      </c>
      <c r="E1459" s="20">
        <v>49.9</v>
      </c>
      <c r="F1459" s="21">
        <v>44752</v>
      </c>
      <c r="G1459" s="21">
        <v>44837</v>
      </c>
      <c r="H1459" s="20">
        <f t="shared" si="912"/>
        <v>85</v>
      </c>
      <c r="I1459" s="20">
        <f t="shared" si="913"/>
        <v>4241.5</v>
      </c>
      <c r="J1459" s="20">
        <f t="shared" si="914"/>
        <v>145</v>
      </c>
      <c r="K1459" s="20">
        <f t="shared" si="915"/>
        <v>-95.1</v>
      </c>
      <c r="L1459" s="20">
        <f t="shared" si="916"/>
        <v>145</v>
      </c>
      <c r="M1459" s="20">
        <f t="shared" si="917"/>
        <v>138</v>
      </c>
      <c r="N1459" s="20">
        <f t="shared" si="918"/>
        <v>7235.5</v>
      </c>
      <c r="O1459" s="20">
        <f t="shared" si="919"/>
        <v>6886.2</v>
      </c>
      <c r="P1459">
        <v>50121040</v>
      </c>
      <c r="Q1459" t="s">
        <v>2174</v>
      </c>
      <c r="R1459" t="s">
        <v>2109</v>
      </c>
      <c r="S1459" t="s">
        <v>2174</v>
      </c>
      <c r="T1459" t="s">
        <v>2443</v>
      </c>
      <c r="U1459">
        <v>6943</v>
      </c>
      <c r="V1459" s="17">
        <v>44837</v>
      </c>
    </row>
    <row r="1460" spans="1:22" x14ac:dyDescent="0.25">
      <c r="A1460" s="20" t="s">
        <v>1399</v>
      </c>
      <c r="B1460" s="21">
        <v>44692</v>
      </c>
      <c r="C1460" s="21">
        <v>44699</v>
      </c>
      <c r="D1460" s="20">
        <v>60</v>
      </c>
      <c r="E1460" s="20">
        <v>330</v>
      </c>
      <c r="F1460" s="21">
        <v>44752</v>
      </c>
      <c r="G1460" s="21">
        <v>44837</v>
      </c>
      <c r="H1460" s="20">
        <f t="shared" si="912"/>
        <v>85</v>
      </c>
      <c r="I1460" s="20">
        <f t="shared" si="913"/>
        <v>28050</v>
      </c>
      <c r="J1460" s="20">
        <f t="shared" si="914"/>
        <v>145</v>
      </c>
      <c r="K1460" s="20">
        <f t="shared" si="915"/>
        <v>185</v>
      </c>
      <c r="L1460" s="20">
        <f t="shared" si="916"/>
        <v>145</v>
      </c>
      <c r="M1460" s="20">
        <f t="shared" si="917"/>
        <v>138</v>
      </c>
      <c r="N1460" s="20">
        <f t="shared" si="918"/>
        <v>47850</v>
      </c>
      <c r="O1460" s="20">
        <f t="shared" si="919"/>
        <v>45540</v>
      </c>
      <c r="P1460">
        <v>50121040</v>
      </c>
      <c r="Q1460" t="s">
        <v>2174</v>
      </c>
      <c r="R1460" t="s">
        <v>2109</v>
      </c>
      <c r="S1460" t="s">
        <v>2174</v>
      </c>
      <c r="T1460" t="s">
        <v>2443</v>
      </c>
      <c r="U1460">
        <v>6943</v>
      </c>
      <c r="V1460" s="17">
        <v>44837</v>
      </c>
    </row>
    <row r="1461" spans="1:22" x14ac:dyDescent="0.25">
      <c r="A1461" s="20" t="s">
        <v>1400</v>
      </c>
      <c r="B1461" s="21">
        <v>44692</v>
      </c>
      <c r="C1461" s="21">
        <v>44699</v>
      </c>
      <c r="D1461" s="20">
        <v>60</v>
      </c>
      <c r="E1461" s="20">
        <v>330</v>
      </c>
      <c r="F1461" s="21">
        <v>44752</v>
      </c>
      <c r="G1461" s="21">
        <v>44837</v>
      </c>
      <c r="H1461" s="20">
        <f t="shared" si="912"/>
        <v>85</v>
      </c>
      <c r="I1461" s="20">
        <f t="shared" si="913"/>
        <v>28050</v>
      </c>
      <c r="J1461" s="20">
        <f t="shared" si="914"/>
        <v>145</v>
      </c>
      <c r="K1461" s="20">
        <f t="shared" si="915"/>
        <v>185</v>
      </c>
      <c r="L1461" s="20">
        <f t="shared" si="916"/>
        <v>145</v>
      </c>
      <c r="M1461" s="20">
        <f t="shared" si="917"/>
        <v>138</v>
      </c>
      <c r="N1461" s="20">
        <f t="shared" si="918"/>
        <v>47850</v>
      </c>
      <c r="O1461" s="20">
        <f t="shared" si="919"/>
        <v>45540</v>
      </c>
      <c r="P1461">
        <v>50121040</v>
      </c>
      <c r="Q1461" t="s">
        <v>2174</v>
      </c>
      <c r="R1461" t="s">
        <v>2109</v>
      </c>
      <c r="S1461" t="s">
        <v>2174</v>
      </c>
      <c r="T1461" t="s">
        <v>2443</v>
      </c>
      <c r="U1461">
        <v>6943</v>
      </c>
      <c r="V1461" s="17">
        <v>44837</v>
      </c>
    </row>
    <row r="1462" spans="1:22" x14ac:dyDescent="0.25">
      <c r="A1462" s="20" t="s">
        <v>1401</v>
      </c>
      <c r="B1462" s="21">
        <v>44704</v>
      </c>
      <c r="C1462" s="21">
        <v>44712</v>
      </c>
      <c r="D1462" s="20">
        <v>60</v>
      </c>
      <c r="E1462" s="20">
        <v>32.299999999999997</v>
      </c>
      <c r="F1462" s="21">
        <v>44764</v>
      </c>
      <c r="G1462" s="21">
        <v>44837</v>
      </c>
      <c r="H1462" s="20">
        <f t="shared" si="912"/>
        <v>73</v>
      </c>
      <c r="I1462" s="20">
        <f t="shared" si="913"/>
        <v>2357.8999999999996</v>
      </c>
      <c r="J1462" s="20">
        <f t="shared" si="914"/>
        <v>133</v>
      </c>
      <c r="K1462" s="20">
        <f t="shared" si="915"/>
        <v>-100.7</v>
      </c>
      <c r="L1462" s="20">
        <f t="shared" si="916"/>
        <v>133</v>
      </c>
      <c r="M1462" s="20">
        <f t="shared" si="917"/>
        <v>125</v>
      </c>
      <c r="N1462" s="20">
        <f t="shared" si="918"/>
        <v>4295.8999999999996</v>
      </c>
      <c r="O1462" s="20">
        <f t="shared" si="919"/>
        <v>4037.4999999999995</v>
      </c>
      <c r="P1462">
        <v>50121040</v>
      </c>
      <c r="Q1462" t="s">
        <v>2174</v>
      </c>
      <c r="R1462" t="s">
        <v>2109</v>
      </c>
      <c r="S1462" t="s">
        <v>2174</v>
      </c>
      <c r="T1462" t="s">
        <v>2443</v>
      </c>
      <c r="U1462">
        <v>6943</v>
      </c>
      <c r="V1462" s="17">
        <v>44837</v>
      </c>
    </row>
    <row r="1463" spans="1:22" x14ac:dyDescent="0.25">
      <c r="A1463" s="20" t="s">
        <v>1402</v>
      </c>
      <c r="B1463" s="21">
        <v>44704</v>
      </c>
      <c r="C1463" s="21">
        <v>44712</v>
      </c>
      <c r="D1463" s="20">
        <v>60</v>
      </c>
      <c r="E1463" s="20">
        <v>60</v>
      </c>
      <c r="F1463" s="21">
        <v>44764</v>
      </c>
      <c r="G1463" s="21">
        <v>44837</v>
      </c>
      <c r="H1463" s="20">
        <f t="shared" si="912"/>
        <v>73</v>
      </c>
      <c r="I1463" s="20">
        <f t="shared" si="913"/>
        <v>4380</v>
      </c>
      <c r="J1463" s="20">
        <f t="shared" si="914"/>
        <v>133</v>
      </c>
      <c r="K1463" s="20">
        <f t="shared" si="915"/>
        <v>-73</v>
      </c>
      <c r="L1463" s="20">
        <f t="shared" si="916"/>
        <v>133</v>
      </c>
      <c r="M1463" s="20">
        <f t="shared" si="917"/>
        <v>125</v>
      </c>
      <c r="N1463" s="20">
        <f t="shared" si="918"/>
        <v>7980</v>
      </c>
      <c r="O1463" s="20">
        <f t="shared" si="919"/>
        <v>7500</v>
      </c>
      <c r="P1463">
        <v>50121040</v>
      </c>
      <c r="Q1463" t="s">
        <v>2174</v>
      </c>
      <c r="R1463" t="s">
        <v>2109</v>
      </c>
      <c r="S1463" t="s">
        <v>2174</v>
      </c>
      <c r="T1463" t="s">
        <v>2443</v>
      </c>
      <c r="U1463">
        <v>6943</v>
      </c>
      <c r="V1463" s="17">
        <v>44837</v>
      </c>
    </row>
    <row r="1464" spans="1:22" x14ac:dyDescent="0.25">
      <c r="A1464" s="20" t="s">
        <v>1317</v>
      </c>
      <c r="B1464" s="21">
        <v>44725</v>
      </c>
      <c r="C1464" s="21">
        <v>44736</v>
      </c>
      <c r="D1464" s="20">
        <v>60</v>
      </c>
      <c r="E1464" s="20">
        <v>150</v>
      </c>
      <c r="F1464" s="21">
        <v>44785</v>
      </c>
      <c r="G1464" s="21">
        <v>44837</v>
      </c>
      <c r="H1464" s="20">
        <f t="shared" si="912"/>
        <v>52</v>
      </c>
      <c r="I1464" s="20">
        <f t="shared" si="913"/>
        <v>7800</v>
      </c>
      <c r="J1464" s="20">
        <f t="shared" si="914"/>
        <v>112</v>
      </c>
      <c r="K1464" s="20">
        <f t="shared" si="915"/>
        <v>38</v>
      </c>
      <c r="L1464" s="20">
        <f t="shared" si="916"/>
        <v>112</v>
      </c>
      <c r="M1464" s="20">
        <f t="shared" si="917"/>
        <v>101</v>
      </c>
      <c r="N1464" s="20">
        <f t="shared" si="918"/>
        <v>16800</v>
      </c>
      <c r="O1464" s="20">
        <f t="shared" si="919"/>
        <v>15150</v>
      </c>
      <c r="P1464">
        <v>50121040</v>
      </c>
      <c r="Q1464" t="s">
        <v>2174</v>
      </c>
      <c r="R1464" t="s">
        <v>2109</v>
      </c>
      <c r="S1464" t="s">
        <v>2174</v>
      </c>
      <c r="T1464" t="s">
        <v>2443</v>
      </c>
      <c r="U1464">
        <v>6943</v>
      </c>
      <c r="V1464" s="17">
        <v>44837</v>
      </c>
    </row>
    <row r="1465" spans="1:22" x14ac:dyDescent="0.25">
      <c r="A1465" s="20" t="s">
        <v>1318</v>
      </c>
      <c r="B1465" s="21">
        <v>44725</v>
      </c>
      <c r="C1465" s="21">
        <v>44736</v>
      </c>
      <c r="D1465" s="20">
        <v>60</v>
      </c>
      <c r="E1465" s="20">
        <v>9.8000000000000007</v>
      </c>
      <c r="F1465" s="21">
        <v>44785</v>
      </c>
      <c r="G1465" s="21">
        <v>44837</v>
      </c>
      <c r="H1465" s="20">
        <f t="shared" si="912"/>
        <v>52</v>
      </c>
      <c r="I1465" s="20">
        <f t="shared" si="913"/>
        <v>509.6</v>
      </c>
      <c r="J1465" s="20">
        <f t="shared" si="914"/>
        <v>112</v>
      </c>
      <c r="K1465" s="20">
        <f t="shared" si="915"/>
        <v>-102.2</v>
      </c>
      <c r="L1465" s="20">
        <f t="shared" si="916"/>
        <v>112</v>
      </c>
      <c r="M1465" s="20">
        <f t="shared" si="917"/>
        <v>101</v>
      </c>
      <c r="N1465" s="20">
        <f t="shared" si="918"/>
        <v>1097.6000000000001</v>
      </c>
      <c r="O1465" s="20">
        <f t="shared" si="919"/>
        <v>989.80000000000007</v>
      </c>
      <c r="P1465">
        <v>50121040</v>
      </c>
      <c r="Q1465" t="s">
        <v>2174</v>
      </c>
      <c r="R1465" t="s">
        <v>2109</v>
      </c>
      <c r="S1465" t="s">
        <v>2174</v>
      </c>
      <c r="T1465" t="s">
        <v>2443</v>
      </c>
      <c r="U1465">
        <v>6944</v>
      </c>
      <c r="V1465" s="17">
        <v>44837</v>
      </c>
    </row>
    <row r="1466" spans="1:22" x14ac:dyDescent="0.25">
      <c r="A1466" s="20" t="s">
        <v>436</v>
      </c>
      <c r="B1466" s="21">
        <v>44725</v>
      </c>
      <c r="C1466" s="21">
        <v>44736</v>
      </c>
      <c r="D1466" s="20">
        <v>60</v>
      </c>
      <c r="E1466" s="20">
        <v>392</v>
      </c>
      <c r="F1466" s="21">
        <v>44785</v>
      </c>
      <c r="G1466" s="21">
        <v>44837</v>
      </c>
      <c r="H1466" s="20">
        <f t="shared" si="912"/>
        <v>52</v>
      </c>
      <c r="I1466" s="20">
        <f t="shared" si="913"/>
        <v>20384</v>
      </c>
      <c r="J1466" s="20">
        <f t="shared" si="914"/>
        <v>112</v>
      </c>
      <c r="K1466" s="20">
        <f t="shared" si="915"/>
        <v>280</v>
      </c>
      <c r="L1466" s="20">
        <f t="shared" si="916"/>
        <v>112</v>
      </c>
      <c r="M1466" s="20">
        <f t="shared" si="917"/>
        <v>101</v>
      </c>
      <c r="N1466" s="20">
        <f t="shared" si="918"/>
        <v>43904</v>
      </c>
      <c r="O1466" s="20">
        <f t="shared" si="919"/>
        <v>39592</v>
      </c>
      <c r="P1466">
        <v>50121040</v>
      </c>
      <c r="Q1466" t="s">
        <v>2174</v>
      </c>
      <c r="R1466" t="s">
        <v>2109</v>
      </c>
      <c r="S1466" t="s">
        <v>2174</v>
      </c>
      <c r="T1466" t="s">
        <v>2443</v>
      </c>
      <c r="U1466">
        <v>6943</v>
      </c>
      <c r="V1466" s="17">
        <v>44837</v>
      </c>
    </row>
    <row r="1467" spans="1:22" x14ac:dyDescent="0.25">
      <c r="A1467" s="20" t="s">
        <v>1403</v>
      </c>
      <c r="B1467" s="21">
        <v>44726</v>
      </c>
      <c r="C1467" s="21">
        <v>44736</v>
      </c>
      <c r="D1467" s="20">
        <v>60</v>
      </c>
      <c r="E1467" s="20">
        <v>360</v>
      </c>
      <c r="F1467" s="21">
        <v>44786</v>
      </c>
      <c r="G1467" s="21">
        <v>44837</v>
      </c>
      <c r="H1467" s="20">
        <f t="shared" si="912"/>
        <v>51</v>
      </c>
      <c r="I1467" s="20">
        <f t="shared" si="913"/>
        <v>18360</v>
      </c>
      <c r="J1467" s="20">
        <f t="shared" si="914"/>
        <v>111</v>
      </c>
      <c r="K1467" s="20">
        <f t="shared" si="915"/>
        <v>249</v>
      </c>
      <c r="L1467" s="20">
        <f t="shared" si="916"/>
        <v>111</v>
      </c>
      <c r="M1467" s="20">
        <f t="shared" si="917"/>
        <v>101</v>
      </c>
      <c r="N1467" s="20">
        <f t="shared" si="918"/>
        <v>39960</v>
      </c>
      <c r="O1467" s="20">
        <f t="shared" si="919"/>
        <v>36360</v>
      </c>
      <c r="P1467">
        <v>50121040</v>
      </c>
      <c r="Q1467" t="s">
        <v>2174</v>
      </c>
      <c r="R1467" t="s">
        <v>2109</v>
      </c>
      <c r="S1467" t="s">
        <v>2174</v>
      </c>
      <c r="T1467" t="s">
        <v>2443</v>
      </c>
      <c r="U1467">
        <v>6943</v>
      </c>
      <c r="V1467" s="17">
        <v>44837</v>
      </c>
    </row>
    <row r="1468" spans="1:22" x14ac:dyDescent="0.25">
      <c r="A1468" s="20" t="s">
        <v>1404</v>
      </c>
      <c r="B1468" s="21">
        <v>44726</v>
      </c>
      <c r="C1468" s="21">
        <v>44736</v>
      </c>
      <c r="D1468" s="20">
        <v>60</v>
      </c>
      <c r="E1468" s="20">
        <v>396</v>
      </c>
      <c r="F1468" s="21">
        <v>44786</v>
      </c>
      <c r="G1468" s="21">
        <v>44837</v>
      </c>
      <c r="H1468" s="20">
        <f t="shared" si="912"/>
        <v>51</v>
      </c>
      <c r="I1468" s="20">
        <f t="shared" si="913"/>
        <v>20196</v>
      </c>
      <c r="J1468" s="20">
        <f t="shared" si="914"/>
        <v>111</v>
      </c>
      <c r="K1468" s="20">
        <f t="shared" si="915"/>
        <v>285</v>
      </c>
      <c r="L1468" s="20">
        <f t="shared" si="916"/>
        <v>111</v>
      </c>
      <c r="M1468" s="20">
        <f t="shared" si="917"/>
        <v>101</v>
      </c>
      <c r="N1468" s="20">
        <f t="shared" si="918"/>
        <v>43956</v>
      </c>
      <c r="O1468" s="20">
        <f t="shared" si="919"/>
        <v>39996</v>
      </c>
      <c r="P1468">
        <v>50121040</v>
      </c>
      <c r="Q1468" t="s">
        <v>2174</v>
      </c>
      <c r="R1468" t="s">
        <v>2109</v>
      </c>
      <c r="S1468" t="s">
        <v>2174</v>
      </c>
      <c r="T1468" t="s">
        <v>2443</v>
      </c>
      <c r="U1468">
        <v>6943</v>
      </c>
      <c r="V1468" s="17">
        <v>44837</v>
      </c>
    </row>
    <row r="1469" spans="1:22" x14ac:dyDescent="0.25">
      <c r="A1469" s="20" t="s">
        <v>1319</v>
      </c>
      <c r="B1469" s="21">
        <v>44728</v>
      </c>
      <c r="C1469" s="21">
        <v>44736</v>
      </c>
      <c r="D1469" s="20">
        <v>60</v>
      </c>
      <c r="E1469" s="20">
        <v>375</v>
      </c>
      <c r="F1469" s="21">
        <v>44789</v>
      </c>
      <c r="G1469" s="21">
        <v>44837</v>
      </c>
      <c r="H1469" s="20">
        <f t="shared" si="912"/>
        <v>48</v>
      </c>
      <c r="I1469" s="20">
        <f t="shared" si="913"/>
        <v>18000</v>
      </c>
      <c r="J1469" s="20">
        <f t="shared" si="914"/>
        <v>108</v>
      </c>
      <c r="K1469" s="20">
        <f t="shared" si="915"/>
        <v>267</v>
      </c>
      <c r="L1469" s="20">
        <f t="shared" si="916"/>
        <v>109</v>
      </c>
      <c r="M1469" s="20">
        <f t="shared" si="917"/>
        <v>101</v>
      </c>
      <c r="N1469" s="20">
        <f t="shared" si="918"/>
        <v>40875</v>
      </c>
      <c r="O1469" s="20">
        <f t="shared" si="919"/>
        <v>37875</v>
      </c>
      <c r="P1469">
        <v>50121040</v>
      </c>
      <c r="Q1469" t="s">
        <v>2174</v>
      </c>
      <c r="R1469" t="s">
        <v>2109</v>
      </c>
      <c r="S1469" t="s">
        <v>2174</v>
      </c>
      <c r="T1469" t="s">
        <v>2443</v>
      </c>
      <c r="U1469">
        <v>6944</v>
      </c>
      <c r="V1469" s="17">
        <v>44837</v>
      </c>
    </row>
    <row r="1470" spans="1:22" x14ac:dyDescent="0.25">
      <c r="A1470" s="20" t="s">
        <v>1320</v>
      </c>
      <c r="B1470" s="21">
        <v>44728</v>
      </c>
      <c r="C1470" s="21">
        <v>44736</v>
      </c>
      <c r="D1470" s="20">
        <v>60</v>
      </c>
      <c r="E1470" s="20">
        <v>330</v>
      </c>
      <c r="F1470" s="21">
        <v>44789</v>
      </c>
      <c r="G1470" s="21">
        <v>44837</v>
      </c>
      <c r="H1470" s="20">
        <f t="shared" si="912"/>
        <v>48</v>
      </c>
      <c r="I1470" s="20">
        <f t="shared" si="913"/>
        <v>15840</v>
      </c>
      <c r="J1470" s="20">
        <f t="shared" si="914"/>
        <v>108</v>
      </c>
      <c r="K1470" s="20">
        <f t="shared" si="915"/>
        <v>222</v>
      </c>
      <c r="L1470" s="20">
        <f t="shared" si="916"/>
        <v>109</v>
      </c>
      <c r="M1470" s="20">
        <f t="shared" si="917"/>
        <v>101</v>
      </c>
      <c r="N1470" s="20">
        <f t="shared" si="918"/>
        <v>35970</v>
      </c>
      <c r="O1470" s="20">
        <f t="shared" si="919"/>
        <v>33330</v>
      </c>
      <c r="P1470">
        <v>50121040</v>
      </c>
      <c r="Q1470" t="s">
        <v>2174</v>
      </c>
      <c r="R1470" t="s">
        <v>2109</v>
      </c>
      <c r="S1470" t="s">
        <v>2174</v>
      </c>
      <c r="T1470" t="s">
        <v>2443</v>
      </c>
      <c r="U1470">
        <v>6944</v>
      </c>
      <c r="V1470" s="17">
        <v>44837</v>
      </c>
    </row>
    <row r="1471" spans="1:22" x14ac:dyDescent="0.25">
      <c r="A1471" s="20" t="s">
        <v>1406</v>
      </c>
      <c r="B1471" s="21">
        <v>44733</v>
      </c>
      <c r="C1471" s="21">
        <v>44745</v>
      </c>
      <c r="D1471" s="20">
        <v>60</v>
      </c>
      <c r="E1471" s="20">
        <v>340</v>
      </c>
      <c r="F1471" s="21">
        <v>44793</v>
      </c>
      <c r="G1471" s="21">
        <v>44837</v>
      </c>
      <c r="H1471" s="20">
        <f t="shared" si="912"/>
        <v>44</v>
      </c>
      <c r="I1471" s="20">
        <f t="shared" si="913"/>
        <v>14960</v>
      </c>
      <c r="J1471" s="20">
        <f t="shared" si="914"/>
        <v>104</v>
      </c>
      <c r="K1471" s="20">
        <f t="shared" si="915"/>
        <v>236</v>
      </c>
      <c r="L1471" s="20">
        <f t="shared" si="916"/>
        <v>104</v>
      </c>
      <c r="M1471" s="20">
        <f t="shared" si="917"/>
        <v>92</v>
      </c>
      <c r="N1471" s="20">
        <f t="shared" si="918"/>
        <v>35360</v>
      </c>
      <c r="O1471" s="20">
        <f t="shared" si="919"/>
        <v>31280</v>
      </c>
      <c r="P1471">
        <v>50121040</v>
      </c>
      <c r="Q1471" t="s">
        <v>2174</v>
      </c>
      <c r="R1471" t="s">
        <v>2109</v>
      </c>
      <c r="S1471" t="s">
        <v>2174</v>
      </c>
      <c r="T1471" t="s">
        <v>2443</v>
      </c>
      <c r="U1471">
        <v>6943</v>
      </c>
      <c r="V1471" s="17">
        <v>44837</v>
      </c>
    </row>
    <row r="1472" spans="1:22" x14ac:dyDescent="0.25">
      <c r="A1472" s="20" t="s">
        <v>1408</v>
      </c>
      <c r="B1472" s="21">
        <v>44742</v>
      </c>
      <c r="C1472" s="21">
        <v>44753</v>
      </c>
      <c r="D1472" s="20">
        <v>60</v>
      </c>
      <c r="E1472" s="20">
        <v>90</v>
      </c>
      <c r="F1472" s="21">
        <v>44805</v>
      </c>
      <c r="G1472" s="21">
        <v>44837</v>
      </c>
      <c r="H1472" s="20">
        <f t="shared" si="912"/>
        <v>32</v>
      </c>
      <c r="I1472" s="20">
        <f t="shared" si="913"/>
        <v>2880</v>
      </c>
      <c r="J1472" s="20">
        <f t="shared" si="914"/>
        <v>92</v>
      </c>
      <c r="K1472" s="20">
        <f t="shared" si="915"/>
        <v>-2</v>
      </c>
      <c r="L1472" s="20">
        <f t="shared" si="916"/>
        <v>95</v>
      </c>
      <c r="M1472" s="20">
        <f t="shared" si="917"/>
        <v>84</v>
      </c>
      <c r="N1472" s="20">
        <f t="shared" si="918"/>
        <v>8550</v>
      </c>
      <c r="O1472" s="20">
        <f t="shared" si="919"/>
        <v>7560</v>
      </c>
      <c r="P1472">
        <v>50121040</v>
      </c>
      <c r="Q1472" t="s">
        <v>2174</v>
      </c>
      <c r="R1472" t="s">
        <v>2109</v>
      </c>
      <c r="S1472" t="s">
        <v>2174</v>
      </c>
      <c r="T1472" t="s">
        <v>2443</v>
      </c>
      <c r="U1472">
        <v>6947</v>
      </c>
      <c r="V1472" s="17">
        <v>44837</v>
      </c>
    </row>
    <row r="1473" spans="1:22" x14ac:dyDescent="0.25">
      <c r="A1473" s="20" t="s">
        <v>1327</v>
      </c>
      <c r="B1473" s="21">
        <v>44744</v>
      </c>
      <c r="C1473" s="21">
        <v>44753</v>
      </c>
      <c r="D1473" s="20">
        <v>60</v>
      </c>
      <c r="E1473" s="20">
        <v>340</v>
      </c>
      <c r="F1473" s="21">
        <v>44805</v>
      </c>
      <c r="G1473" s="21">
        <v>44837</v>
      </c>
      <c r="H1473" s="20">
        <f t="shared" si="912"/>
        <v>32</v>
      </c>
      <c r="I1473" s="20">
        <f t="shared" si="913"/>
        <v>10880</v>
      </c>
      <c r="J1473" s="20">
        <f t="shared" si="914"/>
        <v>92</v>
      </c>
      <c r="K1473" s="20">
        <f t="shared" si="915"/>
        <v>248</v>
      </c>
      <c r="L1473" s="20">
        <f t="shared" si="916"/>
        <v>93</v>
      </c>
      <c r="M1473" s="20">
        <f t="shared" si="917"/>
        <v>84</v>
      </c>
      <c r="N1473" s="20">
        <f t="shared" si="918"/>
        <v>31620</v>
      </c>
      <c r="O1473" s="20">
        <f t="shared" si="919"/>
        <v>28560</v>
      </c>
      <c r="P1473">
        <v>50121040</v>
      </c>
      <c r="Q1473" t="s">
        <v>2174</v>
      </c>
      <c r="R1473" t="s">
        <v>2109</v>
      </c>
      <c r="S1473" t="s">
        <v>2174</v>
      </c>
      <c r="T1473" t="s">
        <v>2443</v>
      </c>
      <c r="U1473">
        <v>6947</v>
      </c>
      <c r="V1473" s="17">
        <v>44837</v>
      </c>
    </row>
    <row r="1474" spans="1:22" x14ac:dyDescent="0.25">
      <c r="A1474" s="20" t="s">
        <v>1321</v>
      </c>
      <c r="B1474" s="21">
        <v>44750</v>
      </c>
      <c r="C1474" s="21">
        <v>44760</v>
      </c>
      <c r="D1474" s="20">
        <v>60</v>
      </c>
      <c r="E1474" s="20">
        <v>195</v>
      </c>
      <c r="F1474" s="21">
        <v>44810</v>
      </c>
      <c r="G1474" s="21">
        <v>44837</v>
      </c>
      <c r="H1474" s="20">
        <f t="shared" si="912"/>
        <v>27</v>
      </c>
      <c r="I1474" s="20">
        <f t="shared" si="913"/>
        <v>5265</v>
      </c>
      <c r="J1474" s="20">
        <f t="shared" si="914"/>
        <v>87</v>
      </c>
      <c r="K1474" s="20">
        <f t="shared" si="915"/>
        <v>108</v>
      </c>
      <c r="L1474" s="20">
        <f t="shared" si="916"/>
        <v>87</v>
      </c>
      <c r="M1474" s="20">
        <f t="shared" si="917"/>
        <v>77</v>
      </c>
      <c r="N1474" s="20">
        <f t="shared" si="918"/>
        <v>16965</v>
      </c>
      <c r="O1474" s="20">
        <f t="shared" si="919"/>
        <v>15015</v>
      </c>
      <c r="P1474">
        <v>50121040</v>
      </c>
      <c r="Q1474" t="s">
        <v>2174</v>
      </c>
      <c r="R1474" t="s">
        <v>2109</v>
      </c>
      <c r="S1474" t="s">
        <v>2174</v>
      </c>
      <c r="T1474" t="s">
        <v>2443</v>
      </c>
      <c r="U1474">
        <v>6947</v>
      </c>
      <c r="V1474" s="17">
        <v>44837</v>
      </c>
    </row>
    <row r="1475" spans="1:22" x14ac:dyDescent="0.25">
      <c r="A1475" s="20" t="s">
        <v>1322</v>
      </c>
      <c r="B1475" s="21">
        <v>44750</v>
      </c>
      <c r="C1475" s="21">
        <v>44760</v>
      </c>
      <c r="D1475" s="20">
        <v>60</v>
      </c>
      <c r="E1475" s="20">
        <v>70</v>
      </c>
      <c r="F1475" s="21">
        <v>44810</v>
      </c>
      <c r="G1475" s="21">
        <v>44837</v>
      </c>
      <c r="H1475" s="20">
        <f t="shared" si="912"/>
        <v>27</v>
      </c>
      <c r="I1475" s="20">
        <f t="shared" si="913"/>
        <v>1890</v>
      </c>
      <c r="J1475" s="20">
        <f t="shared" si="914"/>
        <v>87</v>
      </c>
      <c r="K1475" s="20">
        <f t="shared" si="915"/>
        <v>-17</v>
      </c>
      <c r="L1475" s="20">
        <f t="shared" si="916"/>
        <v>87</v>
      </c>
      <c r="M1475" s="20">
        <f t="shared" si="917"/>
        <v>77</v>
      </c>
      <c r="N1475" s="20">
        <f t="shared" si="918"/>
        <v>6090</v>
      </c>
      <c r="O1475" s="20">
        <f t="shared" si="919"/>
        <v>5390</v>
      </c>
      <c r="P1475">
        <v>50121040</v>
      </c>
      <c r="Q1475" t="s">
        <v>2174</v>
      </c>
      <c r="R1475" t="s">
        <v>2109</v>
      </c>
      <c r="S1475" t="s">
        <v>2174</v>
      </c>
      <c r="T1475" t="s">
        <v>2443</v>
      </c>
      <c r="U1475">
        <v>6947</v>
      </c>
      <c r="V1475" s="17">
        <v>44837</v>
      </c>
    </row>
    <row r="1476" spans="1:22" x14ac:dyDescent="0.25">
      <c r="A1476" s="20" t="s">
        <v>1427</v>
      </c>
      <c r="B1476" s="21">
        <v>44763</v>
      </c>
      <c r="C1476" s="21">
        <v>44774</v>
      </c>
      <c r="D1476" s="20">
        <v>60</v>
      </c>
      <c r="E1476" s="20">
        <v>360</v>
      </c>
      <c r="F1476" s="21">
        <v>44823</v>
      </c>
      <c r="G1476" s="21">
        <v>44837</v>
      </c>
      <c r="H1476" s="20">
        <f t="shared" si="912"/>
        <v>14</v>
      </c>
      <c r="I1476" s="20">
        <f t="shared" si="913"/>
        <v>5040</v>
      </c>
      <c r="J1476" s="20">
        <f t="shared" si="914"/>
        <v>74</v>
      </c>
      <c r="K1476" s="20">
        <f t="shared" si="915"/>
        <v>286</v>
      </c>
      <c r="L1476" s="20">
        <f t="shared" si="916"/>
        <v>74</v>
      </c>
      <c r="M1476" s="20">
        <f t="shared" si="917"/>
        <v>63</v>
      </c>
      <c r="N1476" s="20">
        <f t="shared" si="918"/>
        <v>26640</v>
      </c>
      <c r="O1476" s="20">
        <f t="shared" si="919"/>
        <v>22680</v>
      </c>
      <c r="P1476">
        <v>50121040</v>
      </c>
      <c r="Q1476" t="s">
        <v>2174</v>
      </c>
      <c r="R1476" t="s">
        <v>2109</v>
      </c>
      <c r="S1476" t="s">
        <v>2174</v>
      </c>
      <c r="T1476" t="s">
        <v>2443</v>
      </c>
      <c r="U1476">
        <v>6948</v>
      </c>
      <c r="V1476" s="17">
        <v>44837</v>
      </c>
    </row>
    <row r="1477" spans="1:22" x14ac:dyDescent="0.25">
      <c r="A1477" s="20" t="s">
        <v>1428</v>
      </c>
      <c r="B1477" s="21">
        <v>44763</v>
      </c>
      <c r="C1477" s="21">
        <v>44774</v>
      </c>
      <c r="D1477" s="20">
        <v>60</v>
      </c>
      <c r="E1477" s="20">
        <v>392</v>
      </c>
      <c r="F1477" s="21">
        <v>44823</v>
      </c>
      <c r="G1477" s="21">
        <v>44837</v>
      </c>
      <c r="H1477" s="20">
        <f t="shared" si="912"/>
        <v>14</v>
      </c>
      <c r="I1477" s="20">
        <f t="shared" si="913"/>
        <v>5488</v>
      </c>
      <c r="J1477" s="20">
        <f t="shared" si="914"/>
        <v>74</v>
      </c>
      <c r="K1477" s="20">
        <f t="shared" si="915"/>
        <v>318</v>
      </c>
      <c r="L1477" s="20">
        <f t="shared" si="916"/>
        <v>74</v>
      </c>
      <c r="M1477" s="20">
        <f t="shared" si="917"/>
        <v>63</v>
      </c>
      <c r="N1477" s="20">
        <f t="shared" si="918"/>
        <v>29008</v>
      </c>
      <c r="O1477" s="20">
        <f t="shared" si="919"/>
        <v>24696</v>
      </c>
      <c r="P1477">
        <v>50121040</v>
      </c>
      <c r="Q1477" t="s">
        <v>2174</v>
      </c>
      <c r="R1477" t="s">
        <v>2109</v>
      </c>
      <c r="S1477" t="s">
        <v>2174</v>
      </c>
      <c r="T1477" t="s">
        <v>2443</v>
      </c>
      <c r="U1477">
        <v>6948</v>
      </c>
      <c r="V1477" s="17">
        <v>44837</v>
      </c>
    </row>
    <row r="1478" spans="1:22" x14ac:dyDescent="0.25">
      <c r="A1478" s="20" t="s">
        <v>1429</v>
      </c>
      <c r="B1478" s="21">
        <v>44763</v>
      </c>
      <c r="C1478" s="21">
        <v>44768</v>
      </c>
      <c r="D1478" s="20">
        <v>60</v>
      </c>
      <c r="E1478" s="20">
        <v>220</v>
      </c>
      <c r="F1478" s="21">
        <v>44823</v>
      </c>
      <c r="G1478" s="21">
        <v>44837</v>
      </c>
      <c r="H1478" s="20">
        <f t="shared" si="912"/>
        <v>14</v>
      </c>
      <c r="I1478" s="20">
        <f t="shared" si="913"/>
        <v>3080</v>
      </c>
      <c r="J1478" s="20">
        <f t="shared" si="914"/>
        <v>74</v>
      </c>
      <c r="K1478" s="20">
        <f t="shared" si="915"/>
        <v>146</v>
      </c>
      <c r="L1478" s="20">
        <f t="shared" si="916"/>
        <v>74</v>
      </c>
      <c r="M1478" s="20">
        <f t="shared" si="917"/>
        <v>69</v>
      </c>
      <c r="N1478" s="20">
        <f t="shared" si="918"/>
        <v>16280</v>
      </c>
      <c r="O1478" s="20">
        <f t="shared" si="919"/>
        <v>15180</v>
      </c>
      <c r="P1478">
        <v>50121040</v>
      </c>
      <c r="Q1478" t="s">
        <v>2174</v>
      </c>
      <c r="R1478" t="s">
        <v>2109</v>
      </c>
      <c r="S1478" t="s">
        <v>2174</v>
      </c>
      <c r="T1478" t="s">
        <v>2443</v>
      </c>
      <c r="U1478">
        <v>6947</v>
      </c>
      <c r="V1478" s="17">
        <v>44837</v>
      </c>
    </row>
    <row r="1479" spans="1:22" x14ac:dyDescent="0.25">
      <c r="A1479" s="20" t="s">
        <v>1328</v>
      </c>
      <c r="B1479" s="21">
        <v>44763</v>
      </c>
      <c r="C1479" s="21">
        <v>44774</v>
      </c>
      <c r="D1479" s="20">
        <v>60</v>
      </c>
      <c r="E1479" s="20">
        <v>30</v>
      </c>
      <c r="F1479" s="21">
        <v>44823</v>
      </c>
      <c r="G1479" s="21">
        <v>44837</v>
      </c>
      <c r="H1479" s="20">
        <f t="shared" si="912"/>
        <v>14</v>
      </c>
      <c r="I1479" s="20">
        <f t="shared" si="913"/>
        <v>420</v>
      </c>
      <c r="J1479" s="20">
        <f t="shared" si="914"/>
        <v>74</v>
      </c>
      <c r="K1479" s="20">
        <f t="shared" si="915"/>
        <v>-44</v>
      </c>
      <c r="L1479" s="20">
        <f t="shared" si="916"/>
        <v>74</v>
      </c>
      <c r="M1479" s="20">
        <f t="shared" si="917"/>
        <v>63</v>
      </c>
      <c r="N1479" s="20">
        <f t="shared" si="918"/>
        <v>2220</v>
      </c>
      <c r="O1479" s="20">
        <f t="shared" si="919"/>
        <v>1890</v>
      </c>
      <c r="P1479">
        <v>50121040</v>
      </c>
      <c r="Q1479" t="s">
        <v>2174</v>
      </c>
      <c r="R1479" t="s">
        <v>2109</v>
      </c>
      <c r="S1479" t="s">
        <v>2174</v>
      </c>
      <c r="T1479" t="s">
        <v>2443</v>
      </c>
      <c r="U1479">
        <v>6948</v>
      </c>
      <c r="V1479" s="17">
        <v>44837</v>
      </c>
    </row>
    <row r="1480" spans="1:22" x14ac:dyDescent="0.25">
      <c r="A1480" s="20" t="s">
        <v>1323</v>
      </c>
      <c r="B1480" s="21">
        <v>44763</v>
      </c>
      <c r="C1480" s="21">
        <v>44774</v>
      </c>
      <c r="D1480" s="20">
        <v>60</v>
      </c>
      <c r="E1480" s="20">
        <v>392</v>
      </c>
      <c r="F1480" s="21">
        <v>44823</v>
      </c>
      <c r="G1480" s="21">
        <v>44837</v>
      </c>
      <c r="H1480" s="20">
        <f t="shared" si="912"/>
        <v>14</v>
      </c>
      <c r="I1480" s="20">
        <f t="shared" si="913"/>
        <v>5488</v>
      </c>
      <c r="J1480" s="20">
        <f t="shared" si="914"/>
        <v>74</v>
      </c>
      <c r="K1480" s="20">
        <f t="shared" si="915"/>
        <v>318</v>
      </c>
      <c r="L1480" s="20">
        <f t="shared" si="916"/>
        <v>74</v>
      </c>
      <c r="M1480" s="20">
        <f t="shared" si="917"/>
        <v>63</v>
      </c>
      <c r="N1480" s="20">
        <f t="shared" si="918"/>
        <v>29008</v>
      </c>
      <c r="O1480" s="20">
        <f t="shared" si="919"/>
        <v>24696</v>
      </c>
      <c r="P1480">
        <v>50121040</v>
      </c>
      <c r="Q1480" t="s">
        <v>2174</v>
      </c>
      <c r="R1480" t="s">
        <v>2109</v>
      </c>
      <c r="S1480" t="s">
        <v>2174</v>
      </c>
      <c r="T1480" t="s">
        <v>2443</v>
      </c>
      <c r="U1480">
        <v>6948</v>
      </c>
      <c r="V1480" s="17">
        <v>44837</v>
      </c>
    </row>
    <row r="1481" spans="1:22" x14ac:dyDescent="0.25">
      <c r="A1481" s="20" t="s">
        <v>1324</v>
      </c>
      <c r="B1481" s="21">
        <v>44769</v>
      </c>
      <c r="C1481" s="21">
        <v>44775</v>
      </c>
      <c r="D1481" s="20">
        <v>60</v>
      </c>
      <c r="E1481" s="20">
        <v>60</v>
      </c>
      <c r="F1481" s="21">
        <v>44829</v>
      </c>
      <c r="G1481" s="21">
        <v>44837</v>
      </c>
      <c r="H1481" s="20">
        <f t="shared" si="912"/>
        <v>8</v>
      </c>
      <c r="I1481" s="20">
        <f t="shared" si="913"/>
        <v>480</v>
      </c>
      <c r="J1481" s="20">
        <f t="shared" si="914"/>
        <v>68</v>
      </c>
      <c r="K1481" s="20">
        <f t="shared" si="915"/>
        <v>-8</v>
      </c>
      <c r="L1481" s="20">
        <f t="shared" si="916"/>
        <v>68</v>
      </c>
      <c r="M1481" s="20">
        <f t="shared" si="917"/>
        <v>62</v>
      </c>
      <c r="N1481" s="20">
        <f t="shared" si="918"/>
        <v>4080</v>
      </c>
      <c r="O1481" s="20">
        <f t="shared" si="919"/>
        <v>3720</v>
      </c>
      <c r="P1481">
        <v>50121040</v>
      </c>
      <c r="Q1481" t="s">
        <v>2174</v>
      </c>
      <c r="R1481" t="s">
        <v>2109</v>
      </c>
      <c r="S1481" t="s">
        <v>2174</v>
      </c>
      <c r="T1481" t="s">
        <v>2443</v>
      </c>
      <c r="U1481">
        <v>6948</v>
      </c>
      <c r="V1481" s="17">
        <v>44837</v>
      </c>
    </row>
    <row r="1482" spans="1:22" x14ac:dyDescent="0.25">
      <c r="A1482" s="20" t="s">
        <v>1430</v>
      </c>
      <c r="B1482" s="21">
        <v>44769</v>
      </c>
      <c r="C1482" s="21">
        <v>44775</v>
      </c>
      <c r="D1482" s="20">
        <v>60</v>
      </c>
      <c r="E1482" s="20">
        <v>150</v>
      </c>
      <c r="F1482" s="21">
        <v>44829</v>
      </c>
      <c r="G1482" s="21">
        <v>44837</v>
      </c>
      <c r="H1482" s="20">
        <f t="shared" si="912"/>
        <v>8</v>
      </c>
      <c r="I1482" s="20">
        <f t="shared" si="913"/>
        <v>1200</v>
      </c>
      <c r="J1482" s="20">
        <f t="shared" si="914"/>
        <v>68</v>
      </c>
      <c r="K1482" s="20">
        <f t="shared" si="915"/>
        <v>82</v>
      </c>
      <c r="L1482" s="20">
        <f t="shared" si="916"/>
        <v>68</v>
      </c>
      <c r="M1482" s="20">
        <f t="shared" si="917"/>
        <v>62</v>
      </c>
      <c r="N1482" s="20">
        <f t="shared" si="918"/>
        <v>10200</v>
      </c>
      <c r="O1482" s="20">
        <f t="shared" si="919"/>
        <v>9300</v>
      </c>
      <c r="P1482">
        <v>50121040</v>
      </c>
      <c r="Q1482" t="s">
        <v>2174</v>
      </c>
      <c r="R1482" t="s">
        <v>2109</v>
      </c>
      <c r="S1482" t="s">
        <v>2174</v>
      </c>
      <c r="T1482" t="s">
        <v>2443</v>
      </c>
      <c r="U1482">
        <v>6948</v>
      </c>
      <c r="V1482" s="17">
        <v>44837</v>
      </c>
    </row>
    <row r="1483" spans="1:22" x14ac:dyDescent="0.25">
      <c r="A1483" s="20" t="s">
        <v>1431</v>
      </c>
      <c r="B1483" s="21">
        <v>44775</v>
      </c>
      <c r="C1483" s="21">
        <v>44789</v>
      </c>
      <c r="D1483" s="20">
        <v>60</v>
      </c>
      <c r="E1483" s="20">
        <v>340</v>
      </c>
      <c r="F1483" s="21">
        <v>44835</v>
      </c>
      <c r="G1483" s="21">
        <v>44837</v>
      </c>
      <c r="H1483" s="20">
        <f t="shared" si="912"/>
        <v>2</v>
      </c>
      <c r="I1483" s="20">
        <f t="shared" si="913"/>
        <v>680</v>
      </c>
      <c r="J1483" s="20">
        <f t="shared" si="914"/>
        <v>62</v>
      </c>
      <c r="K1483" s="20">
        <f t="shared" si="915"/>
        <v>278</v>
      </c>
      <c r="L1483" s="20">
        <f t="shared" si="916"/>
        <v>62</v>
      </c>
      <c r="M1483" s="20">
        <f t="shared" si="917"/>
        <v>48</v>
      </c>
      <c r="N1483" s="20">
        <f t="shared" si="918"/>
        <v>21080</v>
      </c>
      <c r="O1483" s="20">
        <f t="shared" si="919"/>
        <v>16320</v>
      </c>
      <c r="P1483">
        <v>50121040</v>
      </c>
      <c r="Q1483" t="s">
        <v>2174</v>
      </c>
      <c r="R1483" t="s">
        <v>2109</v>
      </c>
      <c r="S1483" t="s">
        <v>2174</v>
      </c>
      <c r="T1483" t="s">
        <v>2443</v>
      </c>
      <c r="U1483">
        <v>6948</v>
      </c>
      <c r="V1483" s="17">
        <v>44837</v>
      </c>
    </row>
    <row r="1484" spans="1:22" x14ac:dyDescent="0.25">
      <c r="A1484" s="20" t="s">
        <v>1432</v>
      </c>
      <c r="B1484" s="21">
        <v>44775</v>
      </c>
      <c r="C1484" s="21">
        <v>44789</v>
      </c>
      <c r="D1484" s="20">
        <v>60</v>
      </c>
      <c r="E1484" s="20">
        <v>315</v>
      </c>
      <c r="F1484" s="21">
        <v>44835</v>
      </c>
      <c r="G1484" s="21">
        <v>44837</v>
      </c>
      <c r="H1484" s="20">
        <f t="shared" si="912"/>
        <v>2</v>
      </c>
      <c r="I1484" s="20">
        <f t="shared" si="913"/>
        <v>630</v>
      </c>
      <c r="J1484" s="20">
        <f t="shared" si="914"/>
        <v>62</v>
      </c>
      <c r="K1484" s="20">
        <f t="shared" si="915"/>
        <v>253</v>
      </c>
      <c r="L1484" s="20">
        <f t="shared" si="916"/>
        <v>62</v>
      </c>
      <c r="M1484" s="20">
        <f t="shared" si="917"/>
        <v>48</v>
      </c>
      <c r="N1484" s="20">
        <f t="shared" si="918"/>
        <v>19530</v>
      </c>
      <c r="O1484" s="20">
        <f t="shared" si="919"/>
        <v>15120</v>
      </c>
      <c r="P1484">
        <v>50121040</v>
      </c>
      <c r="Q1484" t="s">
        <v>2174</v>
      </c>
      <c r="R1484" t="s">
        <v>2109</v>
      </c>
      <c r="S1484" t="s">
        <v>2174</v>
      </c>
      <c r="T1484" t="s">
        <v>2443</v>
      </c>
      <c r="U1484">
        <v>6948</v>
      </c>
      <c r="V1484" s="17">
        <v>44837</v>
      </c>
    </row>
    <row r="1485" spans="1:22" x14ac:dyDescent="0.25">
      <c r="A1485" s="20" t="s">
        <v>1433</v>
      </c>
      <c r="B1485" s="21">
        <v>44777</v>
      </c>
      <c r="C1485" s="21">
        <v>44781</v>
      </c>
      <c r="D1485" s="20">
        <v>60</v>
      </c>
      <c r="E1485" s="22">
        <v>33876.18</v>
      </c>
      <c r="F1485" s="21">
        <v>44837</v>
      </c>
      <c r="G1485" s="21">
        <v>44860</v>
      </c>
      <c r="H1485" s="20">
        <f t="shared" ref="H1485:H1501" si="920">G1485-F1485</f>
        <v>23</v>
      </c>
      <c r="I1485" s="20">
        <f t="shared" ref="I1485:I1501" si="921">E1485*H1485</f>
        <v>779152.14</v>
      </c>
      <c r="J1485" s="20">
        <f t="shared" ref="J1485:J1501" si="922">H1485+D1485</f>
        <v>83</v>
      </c>
      <c r="K1485" s="20">
        <f t="shared" ref="K1485:K1501" si="923">E1485-J1485</f>
        <v>33793.18</v>
      </c>
      <c r="L1485" s="20">
        <f t="shared" ref="L1485:L1501" si="924">G1485-B1485</f>
        <v>83</v>
      </c>
      <c r="M1485" s="20">
        <f t="shared" ref="M1485:M1501" si="925">G1485-C1485</f>
        <v>79</v>
      </c>
      <c r="N1485" s="20">
        <f t="shared" ref="N1485:N1501" si="926">E1485*L1485</f>
        <v>2811722.94</v>
      </c>
      <c r="O1485" s="20">
        <f t="shared" ref="O1485:O1501" si="927">E1485*M1485</f>
        <v>2676218.2200000002</v>
      </c>
      <c r="P1485">
        <v>50211104</v>
      </c>
      <c r="Q1485" t="s">
        <v>2247</v>
      </c>
      <c r="R1485" t="s">
        <v>2091</v>
      </c>
      <c r="S1485" t="e">
        <v>#NAME?</v>
      </c>
      <c r="T1485" t="s">
        <v>2418</v>
      </c>
      <c r="U1485">
        <v>7458</v>
      </c>
      <c r="V1485" s="17">
        <v>44860</v>
      </c>
    </row>
    <row r="1486" spans="1:22" x14ac:dyDescent="0.25">
      <c r="A1486" s="20" t="s">
        <v>1434</v>
      </c>
      <c r="B1486" s="21">
        <v>44777</v>
      </c>
      <c r="C1486" s="21">
        <v>44781</v>
      </c>
      <c r="D1486" s="20">
        <v>60</v>
      </c>
      <c r="E1486" s="22">
        <v>19000.72</v>
      </c>
      <c r="F1486" s="21">
        <v>44837</v>
      </c>
      <c r="G1486" s="21">
        <v>44861</v>
      </c>
      <c r="H1486" s="20">
        <f t="shared" si="920"/>
        <v>24</v>
      </c>
      <c r="I1486" s="20">
        <f t="shared" si="921"/>
        <v>456017.28</v>
      </c>
      <c r="J1486" s="20">
        <f t="shared" si="922"/>
        <v>84</v>
      </c>
      <c r="K1486" s="20">
        <f t="shared" si="923"/>
        <v>18916.72</v>
      </c>
      <c r="L1486" s="20">
        <f t="shared" si="924"/>
        <v>84</v>
      </c>
      <c r="M1486" s="20">
        <f t="shared" si="925"/>
        <v>80</v>
      </c>
      <c r="N1486" s="20">
        <f t="shared" si="926"/>
        <v>1596060.48</v>
      </c>
      <c r="O1486" s="20">
        <f t="shared" si="927"/>
        <v>1520057.6</v>
      </c>
      <c r="P1486">
        <v>50211121</v>
      </c>
      <c r="Q1486" t="s">
        <v>2226</v>
      </c>
      <c r="R1486" t="s">
        <v>2083</v>
      </c>
      <c r="S1486" t="s">
        <v>2153</v>
      </c>
      <c r="T1486" t="s">
        <v>2418</v>
      </c>
      <c r="U1486">
        <v>7558</v>
      </c>
      <c r="V1486" s="17">
        <v>44861</v>
      </c>
    </row>
    <row r="1487" spans="1:22" x14ac:dyDescent="0.25">
      <c r="A1487" s="20" t="s">
        <v>1435</v>
      </c>
      <c r="B1487" s="21">
        <v>44777</v>
      </c>
      <c r="C1487" s="21">
        <v>44781</v>
      </c>
      <c r="D1487" s="20">
        <v>60</v>
      </c>
      <c r="E1487" s="22">
        <v>48576.75</v>
      </c>
      <c r="F1487" s="21">
        <v>44837</v>
      </c>
      <c r="G1487" s="21">
        <v>44860</v>
      </c>
      <c r="H1487" s="20">
        <f t="shared" si="920"/>
        <v>23</v>
      </c>
      <c r="I1487" s="20">
        <f t="shared" si="921"/>
        <v>1117265.25</v>
      </c>
      <c r="J1487" s="20">
        <f t="shared" si="922"/>
        <v>83</v>
      </c>
      <c r="K1487" s="20">
        <f t="shared" si="923"/>
        <v>48493.75</v>
      </c>
      <c r="L1487" s="20">
        <f t="shared" si="924"/>
        <v>83</v>
      </c>
      <c r="M1487" s="20">
        <f t="shared" si="925"/>
        <v>79</v>
      </c>
      <c r="N1487" s="20">
        <f t="shared" si="926"/>
        <v>4031870.25</v>
      </c>
      <c r="O1487" s="20">
        <f t="shared" si="927"/>
        <v>3837563.25</v>
      </c>
      <c r="P1487">
        <v>50211104</v>
      </c>
      <c r="Q1487" t="s">
        <v>2247</v>
      </c>
      <c r="R1487" t="s">
        <v>2091</v>
      </c>
      <c r="S1487" t="e">
        <v>#NAME?</v>
      </c>
      <c r="T1487" t="s">
        <v>2418</v>
      </c>
      <c r="U1487">
        <v>7458</v>
      </c>
      <c r="V1487" s="17">
        <v>44860</v>
      </c>
    </row>
    <row r="1488" spans="1:22" x14ac:dyDescent="0.25">
      <c r="A1488" s="20" t="s">
        <v>1436</v>
      </c>
      <c r="B1488" s="21">
        <v>44777</v>
      </c>
      <c r="C1488" s="21">
        <v>44781</v>
      </c>
      <c r="D1488" s="20">
        <v>60</v>
      </c>
      <c r="E1488" s="22">
        <v>6998.78</v>
      </c>
      <c r="F1488" s="21">
        <v>44837</v>
      </c>
      <c r="G1488" s="21">
        <v>44861</v>
      </c>
      <c r="H1488" s="20">
        <f t="shared" si="920"/>
        <v>24</v>
      </c>
      <c r="I1488" s="20">
        <f t="shared" si="921"/>
        <v>167970.72</v>
      </c>
      <c r="J1488" s="20">
        <f t="shared" si="922"/>
        <v>84</v>
      </c>
      <c r="K1488" s="20">
        <f t="shared" si="923"/>
        <v>6914.78</v>
      </c>
      <c r="L1488" s="20">
        <f t="shared" si="924"/>
        <v>84</v>
      </c>
      <c r="M1488" s="20">
        <f t="shared" si="925"/>
        <v>80</v>
      </c>
      <c r="N1488" s="20">
        <f t="shared" si="926"/>
        <v>587897.52</v>
      </c>
      <c r="O1488" s="20">
        <f t="shared" si="927"/>
        <v>559902.4</v>
      </c>
      <c r="P1488">
        <v>50211121</v>
      </c>
      <c r="Q1488" t="s">
        <v>2226</v>
      </c>
      <c r="R1488" t="s">
        <v>2083</v>
      </c>
      <c r="S1488" t="s">
        <v>2153</v>
      </c>
      <c r="T1488" t="s">
        <v>2418</v>
      </c>
      <c r="U1488">
        <v>7558</v>
      </c>
      <c r="V1488" s="17">
        <v>44861</v>
      </c>
    </row>
    <row r="1489" spans="1:22" x14ac:dyDescent="0.25">
      <c r="A1489" s="20" t="s">
        <v>1437</v>
      </c>
      <c r="B1489" s="21">
        <v>44782</v>
      </c>
      <c r="C1489" s="21">
        <v>44784</v>
      </c>
      <c r="D1489" s="20">
        <v>60</v>
      </c>
      <c r="E1489" s="22">
        <v>3595.73</v>
      </c>
      <c r="F1489" s="21">
        <v>44842</v>
      </c>
      <c r="G1489" s="21">
        <v>44860</v>
      </c>
      <c r="H1489" s="20">
        <f t="shared" si="920"/>
        <v>18</v>
      </c>
      <c r="I1489" s="20">
        <f t="shared" si="921"/>
        <v>64723.14</v>
      </c>
      <c r="J1489" s="20">
        <f t="shared" si="922"/>
        <v>78</v>
      </c>
      <c r="K1489" s="20">
        <f t="shared" si="923"/>
        <v>3517.73</v>
      </c>
      <c r="L1489" s="20">
        <f t="shared" si="924"/>
        <v>78</v>
      </c>
      <c r="M1489" s="20">
        <f t="shared" si="925"/>
        <v>76</v>
      </c>
      <c r="N1489" s="20">
        <f t="shared" si="926"/>
        <v>280466.94</v>
      </c>
      <c r="O1489" s="20">
        <f t="shared" si="927"/>
        <v>273275.48</v>
      </c>
      <c r="P1489">
        <v>50214040</v>
      </c>
      <c r="Q1489" t="s">
        <v>2254</v>
      </c>
      <c r="R1489" t="s">
        <v>2141</v>
      </c>
      <c r="S1489" t="e">
        <v>#NAME?</v>
      </c>
      <c r="T1489" t="s">
        <v>2418</v>
      </c>
      <c r="U1489">
        <v>7458</v>
      </c>
      <c r="V1489" s="17">
        <v>44860</v>
      </c>
    </row>
    <row r="1490" spans="1:22" x14ac:dyDescent="0.25">
      <c r="A1490" s="20" t="s">
        <v>1438</v>
      </c>
      <c r="B1490" s="21">
        <v>44782</v>
      </c>
      <c r="C1490" s="21">
        <v>44791</v>
      </c>
      <c r="D1490" s="20">
        <v>60</v>
      </c>
      <c r="E1490" s="22">
        <v>3595.73</v>
      </c>
      <c r="F1490" s="21">
        <v>44844</v>
      </c>
      <c r="G1490" s="21">
        <v>44861</v>
      </c>
      <c r="H1490" s="20">
        <f t="shared" si="920"/>
        <v>17</v>
      </c>
      <c r="I1490" s="20">
        <f t="shared" si="921"/>
        <v>61127.41</v>
      </c>
      <c r="J1490" s="20">
        <f t="shared" si="922"/>
        <v>77</v>
      </c>
      <c r="K1490" s="20">
        <f t="shared" si="923"/>
        <v>3518.73</v>
      </c>
      <c r="L1490" s="20">
        <f t="shared" si="924"/>
        <v>79</v>
      </c>
      <c r="M1490" s="20">
        <f t="shared" si="925"/>
        <v>70</v>
      </c>
      <c r="N1490" s="20">
        <f t="shared" si="926"/>
        <v>284062.67</v>
      </c>
      <c r="O1490" s="20">
        <f t="shared" si="927"/>
        <v>251701.1</v>
      </c>
      <c r="P1490">
        <v>50211121</v>
      </c>
      <c r="Q1490" t="s">
        <v>2226</v>
      </c>
      <c r="R1490" t="s">
        <v>2083</v>
      </c>
      <c r="S1490" t="s">
        <v>2153</v>
      </c>
      <c r="T1490" t="s">
        <v>2418</v>
      </c>
      <c r="U1490">
        <v>7558</v>
      </c>
      <c r="V1490" s="17">
        <v>44861</v>
      </c>
    </row>
    <row r="1491" spans="1:22" x14ac:dyDescent="0.25">
      <c r="A1491" s="20" t="s">
        <v>1439</v>
      </c>
      <c r="B1491" s="21">
        <v>44782</v>
      </c>
      <c r="C1491" s="21">
        <v>44784</v>
      </c>
      <c r="D1491" s="20">
        <v>60</v>
      </c>
      <c r="E1491" s="22">
        <v>8200.34</v>
      </c>
      <c r="F1491" s="21">
        <v>44842</v>
      </c>
      <c r="G1491" s="21">
        <v>44860</v>
      </c>
      <c r="H1491" s="20">
        <f t="shared" si="920"/>
        <v>18</v>
      </c>
      <c r="I1491" s="20">
        <f t="shared" si="921"/>
        <v>147606.12</v>
      </c>
      <c r="J1491" s="20">
        <f t="shared" si="922"/>
        <v>78</v>
      </c>
      <c r="K1491" s="20">
        <f t="shared" si="923"/>
        <v>8122.34</v>
      </c>
      <c r="L1491" s="20">
        <f t="shared" si="924"/>
        <v>78</v>
      </c>
      <c r="M1491" s="20">
        <f t="shared" si="925"/>
        <v>76</v>
      </c>
      <c r="N1491" s="20">
        <f t="shared" si="926"/>
        <v>639626.52</v>
      </c>
      <c r="O1491" s="20">
        <f t="shared" si="927"/>
        <v>623225.84</v>
      </c>
      <c r="P1491">
        <v>50214040</v>
      </c>
      <c r="Q1491" t="s">
        <v>2254</v>
      </c>
      <c r="R1491" t="s">
        <v>2141</v>
      </c>
      <c r="S1491" t="e">
        <v>#NAME?</v>
      </c>
      <c r="T1491" t="s">
        <v>2418</v>
      </c>
      <c r="U1491">
        <v>7458</v>
      </c>
      <c r="V1491" s="17">
        <v>44860</v>
      </c>
    </row>
    <row r="1492" spans="1:22" x14ac:dyDescent="0.25">
      <c r="A1492" s="20" t="s">
        <v>1440</v>
      </c>
      <c r="B1492" s="21">
        <v>44810</v>
      </c>
      <c r="C1492" s="21">
        <v>44811</v>
      </c>
      <c r="D1492" s="20">
        <v>60</v>
      </c>
      <c r="E1492" s="22">
        <v>33876.18</v>
      </c>
      <c r="F1492" s="21">
        <v>44870</v>
      </c>
      <c r="G1492" s="21">
        <v>44889</v>
      </c>
      <c r="H1492" s="20">
        <f t="shared" si="920"/>
        <v>19</v>
      </c>
      <c r="I1492" s="20">
        <f t="shared" si="921"/>
        <v>643647.42000000004</v>
      </c>
      <c r="J1492" s="20">
        <f t="shared" si="922"/>
        <v>79</v>
      </c>
      <c r="K1492" s="20">
        <f t="shared" si="923"/>
        <v>33797.18</v>
      </c>
      <c r="L1492" s="20">
        <f t="shared" si="924"/>
        <v>79</v>
      </c>
      <c r="M1492" s="20">
        <f t="shared" si="925"/>
        <v>78</v>
      </c>
      <c r="N1492" s="20">
        <f t="shared" si="926"/>
        <v>2676218.2200000002</v>
      </c>
      <c r="O1492" s="20">
        <f t="shared" si="927"/>
        <v>2642342.04</v>
      </c>
      <c r="P1492">
        <v>50211104</v>
      </c>
      <c r="Q1492" t="s">
        <v>2247</v>
      </c>
      <c r="R1492" t="s">
        <v>2091</v>
      </c>
      <c r="S1492" t="e">
        <v>#NAME?</v>
      </c>
      <c r="T1492" t="s">
        <v>2418</v>
      </c>
      <c r="U1492">
        <v>8000</v>
      </c>
      <c r="V1492" s="17">
        <v>44889</v>
      </c>
    </row>
    <row r="1493" spans="1:22" x14ac:dyDescent="0.25">
      <c r="A1493" s="20" t="s">
        <v>1441</v>
      </c>
      <c r="B1493" s="21">
        <v>44810</v>
      </c>
      <c r="C1493" s="21">
        <v>44812</v>
      </c>
      <c r="D1493" s="20">
        <v>60</v>
      </c>
      <c r="E1493" s="22">
        <v>17950.38</v>
      </c>
      <c r="F1493" s="21">
        <v>44871</v>
      </c>
      <c r="G1493" s="21">
        <v>44890</v>
      </c>
      <c r="H1493" s="20">
        <f t="shared" si="920"/>
        <v>19</v>
      </c>
      <c r="I1493" s="20">
        <f t="shared" si="921"/>
        <v>341057.22000000003</v>
      </c>
      <c r="J1493" s="20">
        <f t="shared" si="922"/>
        <v>79</v>
      </c>
      <c r="K1493" s="20">
        <f t="shared" si="923"/>
        <v>17871.38</v>
      </c>
      <c r="L1493" s="20">
        <f t="shared" si="924"/>
        <v>80</v>
      </c>
      <c r="M1493" s="20">
        <f t="shared" si="925"/>
        <v>78</v>
      </c>
      <c r="N1493" s="20">
        <f t="shared" si="926"/>
        <v>1436030.4000000001</v>
      </c>
      <c r="O1493" s="20">
        <f t="shared" si="927"/>
        <v>1400129.6400000001</v>
      </c>
      <c r="P1493">
        <v>50211121</v>
      </c>
      <c r="Q1493" t="s">
        <v>2226</v>
      </c>
      <c r="R1493" t="s">
        <v>2083</v>
      </c>
      <c r="S1493" t="s">
        <v>2153</v>
      </c>
      <c r="T1493" t="s">
        <v>2418</v>
      </c>
      <c r="U1493">
        <v>8011</v>
      </c>
      <c r="V1493" s="17">
        <v>44890</v>
      </c>
    </row>
    <row r="1494" spans="1:22" x14ac:dyDescent="0.25">
      <c r="A1494" s="20" t="s">
        <v>1442</v>
      </c>
      <c r="B1494" s="21">
        <v>44810</v>
      </c>
      <c r="C1494" s="21">
        <v>44811</v>
      </c>
      <c r="D1494" s="20">
        <v>60</v>
      </c>
      <c r="E1494" s="22">
        <v>48136.03</v>
      </c>
      <c r="F1494" s="21">
        <v>44870</v>
      </c>
      <c r="G1494" s="21">
        <v>44889</v>
      </c>
      <c r="H1494" s="20">
        <f t="shared" si="920"/>
        <v>19</v>
      </c>
      <c r="I1494" s="20">
        <f t="shared" si="921"/>
        <v>914584.57</v>
      </c>
      <c r="J1494" s="20">
        <f t="shared" si="922"/>
        <v>79</v>
      </c>
      <c r="K1494" s="20">
        <f t="shared" si="923"/>
        <v>48057.03</v>
      </c>
      <c r="L1494" s="20">
        <f t="shared" si="924"/>
        <v>79</v>
      </c>
      <c r="M1494" s="20">
        <f t="shared" si="925"/>
        <v>78</v>
      </c>
      <c r="N1494" s="20">
        <f t="shared" si="926"/>
        <v>3802746.37</v>
      </c>
      <c r="O1494" s="20">
        <f t="shared" si="927"/>
        <v>3754610.34</v>
      </c>
      <c r="P1494">
        <v>50211104</v>
      </c>
      <c r="Q1494" t="s">
        <v>2247</v>
      </c>
      <c r="R1494" t="s">
        <v>2091</v>
      </c>
      <c r="S1494" t="e">
        <v>#NAME?</v>
      </c>
      <c r="T1494" t="s">
        <v>2418</v>
      </c>
      <c r="U1494">
        <v>8000</v>
      </c>
      <c r="V1494" s="17">
        <v>44889</v>
      </c>
    </row>
    <row r="1495" spans="1:22" x14ac:dyDescent="0.25">
      <c r="A1495" s="20" t="s">
        <v>1443</v>
      </c>
      <c r="B1495" s="21">
        <v>44811</v>
      </c>
      <c r="C1495" s="21">
        <v>44812</v>
      </c>
      <c r="D1495" s="20">
        <v>60</v>
      </c>
      <c r="E1495" s="22">
        <v>6961.49</v>
      </c>
      <c r="F1495" s="21">
        <v>44871</v>
      </c>
      <c r="G1495" s="21">
        <v>44890</v>
      </c>
      <c r="H1495" s="20">
        <f t="shared" si="920"/>
        <v>19</v>
      </c>
      <c r="I1495" s="20">
        <f t="shared" si="921"/>
        <v>132268.31</v>
      </c>
      <c r="J1495" s="20">
        <f t="shared" si="922"/>
        <v>79</v>
      </c>
      <c r="K1495" s="20">
        <f t="shared" si="923"/>
        <v>6882.49</v>
      </c>
      <c r="L1495" s="20">
        <f t="shared" si="924"/>
        <v>79</v>
      </c>
      <c r="M1495" s="20">
        <f t="shared" si="925"/>
        <v>78</v>
      </c>
      <c r="N1495" s="20">
        <f t="shared" si="926"/>
        <v>549957.71</v>
      </c>
      <c r="O1495" s="20">
        <f t="shared" si="927"/>
        <v>542996.22</v>
      </c>
      <c r="P1495">
        <v>50211121</v>
      </c>
      <c r="Q1495" t="s">
        <v>2226</v>
      </c>
      <c r="R1495" t="s">
        <v>2083</v>
      </c>
      <c r="S1495" t="s">
        <v>2153</v>
      </c>
      <c r="T1495" t="s">
        <v>2418</v>
      </c>
      <c r="U1495">
        <v>8011</v>
      </c>
      <c r="V1495" s="17">
        <v>44890</v>
      </c>
    </row>
    <row r="1496" spans="1:22" x14ac:dyDescent="0.25">
      <c r="A1496" s="20" t="s">
        <v>1444</v>
      </c>
      <c r="B1496" s="21">
        <v>44811</v>
      </c>
      <c r="C1496" s="21">
        <v>44812</v>
      </c>
      <c r="D1496" s="20">
        <v>60</v>
      </c>
      <c r="E1496" s="22">
        <v>1780.74</v>
      </c>
      <c r="F1496" s="21">
        <v>44872</v>
      </c>
      <c r="G1496" s="21">
        <v>44890</v>
      </c>
      <c r="H1496" s="20">
        <f t="shared" si="920"/>
        <v>18</v>
      </c>
      <c r="I1496" s="20">
        <f t="shared" si="921"/>
        <v>32053.32</v>
      </c>
      <c r="J1496" s="20">
        <f t="shared" si="922"/>
        <v>78</v>
      </c>
      <c r="K1496" s="20">
        <f t="shared" si="923"/>
        <v>1702.74</v>
      </c>
      <c r="L1496" s="20">
        <f t="shared" si="924"/>
        <v>79</v>
      </c>
      <c r="M1496" s="20">
        <f t="shared" si="925"/>
        <v>78</v>
      </c>
      <c r="N1496" s="20">
        <f t="shared" si="926"/>
        <v>140678.46</v>
      </c>
      <c r="O1496" s="20">
        <f t="shared" si="927"/>
        <v>138897.72</v>
      </c>
      <c r="P1496">
        <v>50211121</v>
      </c>
      <c r="Q1496" t="s">
        <v>2226</v>
      </c>
      <c r="R1496" t="s">
        <v>2083</v>
      </c>
      <c r="S1496" t="s">
        <v>2153</v>
      </c>
      <c r="T1496" t="s">
        <v>2418</v>
      </c>
      <c r="U1496">
        <v>8011</v>
      </c>
      <c r="V1496" s="17">
        <v>44890</v>
      </c>
    </row>
    <row r="1497" spans="1:22" x14ac:dyDescent="0.25">
      <c r="A1497" s="20" t="s">
        <v>1445</v>
      </c>
      <c r="B1497" s="21">
        <v>44812</v>
      </c>
      <c r="C1497" s="21">
        <v>44816</v>
      </c>
      <c r="D1497" s="20">
        <v>60</v>
      </c>
      <c r="E1497" s="22">
        <v>8234.7099999999991</v>
      </c>
      <c r="F1497" s="21">
        <v>44872</v>
      </c>
      <c r="G1497" s="21">
        <v>44889</v>
      </c>
      <c r="H1497" s="20">
        <f t="shared" si="920"/>
        <v>17</v>
      </c>
      <c r="I1497" s="20">
        <f t="shared" si="921"/>
        <v>139990.06999999998</v>
      </c>
      <c r="J1497" s="20">
        <f t="shared" si="922"/>
        <v>77</v>
      </c>
      <c r="K1497" s="20">
        <f t="shared" si="923"/>
        <v>8157.7099999999991</v>
      </c>
      <c r="L1497" s="20">
        <f t="shared" si="924"/>
        <v>77</v>
      </c>
      <c r="M1497" s="20">
        <f t="shared" si="925"/>
        <v>73</v>
      </c>
      <c r="N1497" s="20">
        <f t="shared" si="926"/>
        <v>634072.66999999993</v>
      </c>
      <c r="O1497" s="20">
        <f t="shared" si="927"/>
        <v>601133.82999999996</v>
      </c>
      <c r="P1497">
        <v>50214040</v>
      </c>
      <c r="Q1497" t="s">
        <v>2254</v>
      </c>
      <c r="R1497" t="s">
        <v>2141</v>
      </c>
      <c r="S1497" t="e">
        <v>#NAME?</v>
      </c>
      <c r="T1497" t="s">
        <v>2418</v>
      </c>
      <c r="U1497">
        <v>8000</v>
      </c>
      <c r="V1497" s="17">
        <v>44889</v>
      </c>
    </row>
    <row r="1498" spans="1:22" x14ac:dyDescent="0.25">
      <c r="A1498" s="20" t="s">
        <v>1446</v>
      </c>
      <c r="B1498" s="21">
        <v>44813</v>
      </c>
      <c r="C1498" s="21">
        <v>44816</v>
      </c>
      <c r="D1498" s="20">
        <v>60</v>
      </c>
      <c r="E1498" s="22">
        <v>1780.74</v>
      </c>
      <c r="F1498" s="21">
        <v>44873</v>
      </c>
      <c r="G1498" s="21">
        <v>44889</v>
      </c>
      <c r="H1498" s="20">
        <f t="shared" si="920"/>
        <v>16</v>
      </c>
      <c r="I1498" s="20">
        <f t="shared" si="921"/>
        <v>28491.84</v>
      </c>
      <c r="J1498" s="20">
        <f t="shared" si="922"/>
        <v>76</v>
      </c>
      <c r="K1498" s="20">
        <f t="shared" si="923"/>
        <v>1704.74</v>
      </c>
      <c r="L1498" s="20">
        <f t="shared" si="924"/>
        <v>76</v>
      </c>
      <c r="M1498" s="20">
        <f t="shared" si="925"/>
        <v>73</v>
      </c>
      <c r="N1498" s="20">
        <f t="shared" si="926"/>
        <v>135336.24</v>
      </c>
      <c r="O1498" s="20">
        <f t="shared" si="927"/>
        <v>129994.02</v>
      </c>
      <c r="P1498">
        <v>50214040</v>
      </c>
      <c r="Q1498" t="s">
        <v>2254</v>
      </c>
      <c r="R1498" t="s">
        <v>2141</v>
      </c>
      <c r="S1498" t="e">
        <v>#NAME?</v>
      </c>
      <c r="T1498" t="s">
        <v>2418</v>
      </c>
      <c r="U1498">
        <v>8000</v>
      </c>
      <c r="V1498" s="17">
        <v>44889</v>
      </c>
    </row>
    <row r="1499" spans="1:22" x14ac:dyDescent="0.25">
      <c r="A1499" s="20" t="s">
        <v>1447</v>
      </c>
      <c r="B1499" s="21">
        <v>44804</v>
      </c>
      <c r="C1499" s="21">
        <v>44859</v>
      </c>
      <c r="D1499" s="20">
        <v>60</v>
      </c>
      <c r="E1499" s="22">
        <v>4800</v>
      </c>
      <c r="F1499" s="21">
        <v>44865</v>
      </c>
      <c r="G1499" s="21">
        <v>44861</v>
      </c>
      <c r="H1499" s="20">
        <f t="shared" si="920"/>
        <v>-4</v>
      </c>
      <c r="I1499" s="20">
        <f t="shared" si="921"/>
        <v>-19200</v>
      </c>
      <c r="J1499" s="20">
        <f t="shared" si="922"/>
        <v>56</v>
      </c>
      <c r="K1499" s="20">
        <f t="shared" si="923"/>
        <v>4744</v>
      </c>
      <c r="L1499" s="20">
        <f t="shared" si="924"/>
        <v>57</v>
      </c>
      <c r="M1499" s="20">
        <f t="shared" si="925"/>
        <v>2</v>
      </c>
      <c r="N1499" s="20">
        <f t="shared" si="926"/>
        <v>273600</v>
      </c>
      <c r="O1499" s="20">
        <f t="shared" si="927"/>
        <v>9600</v>
      </c>
      <c r="P1499">
        <v>10123030</v>
      </c>
      <c r="Q1499" t="s">
        <v>2246</v>
      </c>
      <c r="R1499" t="s">
        <v>2133</v>
      </c>
      <c r="S1499" t="s">
        <v>2194</v>
      </c>
      <c r="T1499" t="s">
        <v>2444</v>
      </c>
      <c r="U1499">
        <v>7538</v>
      </c>
      <c r="V1499" s="17">
        <v>44861</v>
      </c>
    </row>
    <row r="1500" spans="1:22" x14ac:dyDescent="0.25">
      <c r="A1500" s="20" t="s">
        <v>311</v>
      </c>
      <c r="B1500" s="21">
        <v>44840</v>
      </c>
      <c r="C1500" s="21">
        <v>44840</v>
      </c>
      <c r="D1500" s="20">
        <v>60</v>
      </c>
      <c r="E1500" s="22">
        <v>7500</v>
      </c>
      <c r="F1500" s="21">
        <v>44900</v>
      </c>
      <c r="G1500" s="21">
        <v>44859</v>
      </c>
      <c r="H1500" s="20">
        <f t="shared" si="920"/>
        <v>-41</v>
      </c>
      <c r="I1500" s="20">
        <f t="shared" si="921"/>
        <v>-307500</v>
      </c>
      <c r="J1500" s="20">
        <f t="shared" si="922"/>
        <v>19</v>
      </c>
      <c r="K1500" s="20">
        <f t="shared" si="923"/>
        <v>7481</v>
      </c>
      <c r="L1500" s="20">
        <f t="shared" si="924"/>
        <v>19</v>
      </c>
      <c r="M1500" s="20">
        <f t="shared" si="925"/>
        <v>19</v>
      </c>
      <c r="N1500" s="20">
        <f t="shared" si="926"/>
        <v>142500</v>
      </c>
      <c r="O1500" s="20">
        <f t="shared" si="927"/>
        <v>142500</v>
      </c>
      <c r="P1500">
        <v>10127060</v>
      </c>
      <c r="Q1500" t="s">
        <v>2249</v>
      </c>
      <c r="R1500" t="s">
        <v>2119</v>
      </c>
      <c r="S1500" t="s">
        <v>2181</v>
      </c>
      <c r="T1500" t="s">
        <v>2445</v>
      </c>
      <c r="U1500">
        <v>7408</v>
      </c>
      <c r="V1500" s="17">
        <v>44859</v>
      </c>
    </row>
    <row r="1501" spans="1:22" x14ac:dyDescent="0.25">
      <c r="A1501" s="20" t="s">
        <v>312</v>
      </c>
      <c r="B1501" s="21">
        <v>44859</v>
      </c>
      <c r="C1501" s="21">
        <v>44862</v>
      </c>
      <c r="D1501" s="20">
        <v>60</v>
      </c>
      <c r="E1501" s="22">
        <v>7500</v>
      </c>
      <c r="F1501" s="21">
        <v>44919</v>
      </c>
      <c r="G1501" s="21">
        <v>44893</v>
      </c>
      <c r="H1501" s="20">
        <f t="shared" si="920"/>
        <v>-26</v>
      </c>
      <c r="I1501" s="20">
        <f t="shared" si="921"/>
        <v>-195000</v>
      </c>
      <c r="J1501" s="20">
        <f t="shared" si="922"/>
        <v>34</v>
      </c>
      <c r="K1501" s="20">
        <f t="shared" si="923"/>
        <v>7466</v>
      </c>
      <c r="L1501" s="20">
        <f t="shared" si="924"/>
        <v>34</v>
      </c>
      <c r="M1501" s="20">
        <f t="shared" si="925"/>
        <v>31</v>
      </c>
      <c r="N1501" s="20">
        <f t="shared" si="926"/>
        <v>255000</v>
      </c>
      <c r="O1501" s="20">
        <f t="shared" si="927"/>
        <v>232500</v>
      </c>
      <c r="P1501">
        <v>10127060</v>
      </c>
      <c r="Q1501" t="s">
        <v>2249</v>
      </c>
      <c r="R1501" t="s">
        <v>2119</v>
      </c>
      <c r="S1501" t="s">
        <v>2181</v>
      </c>
      <c r="T1501" t="s">
        <v>2445</v>
      </c>
      <c r="U1501">
        <v>8021</v>
      </c>
      <c r="V1501" s="17">
        <v>44893</v>
      </c>
    </row>
    <row r="1502" spans="1:22" x14ac:dyDescent="0.25">
      <c r="A1502" s="20" t="s">
        <v>1450</v>
      </c>
      <c r="B1502" s="21">
        <v>44785</v>
      </c>
      <c r="C1502" s="21">
        <v>44789</v>
      </c>
      <c r="D1502" s="20">
        <v>60</v>
      </c>
      <c r="E1502" s="22">
        <v>46221.120000000003</v>
      </c>
      <c r="F1502" s="21">
        <v>44845</v>
      </c>
      <c r="G1502" s="21">
        <v>44859</v>
      </c>
      <c r="H1502" s="20">
        <f t="shared" ref="H1502:H1511" si="928">G1502-F1502</f>
        <v>14</v>
      </c>
      <c r="I1502" s="20">
        <f t="shared" ref="I1502:I1511" si="929">E1502*H1502</f>
        <v>647095.68000000005</v>
      </c>
      <c r="J1502" s="20">
        <f t="shared" ref="J1502:J1511" si="930">H1502+D1502</f>
        <v>74</v>
      </c>
      <c r="K1502" s="20">
        <f t="shared" ref="K1502:K1511" si="931">E1502-J1502</f>
        <v>46147.12</v>
      </c>
      <c r="L1502" s="20">
        <f t="shared" ref="L1502:L1511" si="932">G1502-B1502</f>
        <v>74</v>
      </c>
      <c r="M1502" s="20">
        <f t="shared" ref="M1502:M1511" si="933">G1502-C1502</f>
        <v>70</v>
      </c>
      <c r="N1502" s="20">
        <f t="shared" ref="N1502:N1511" si="934">E1502*L1502</f>
        <v>3420362.8800000004</v>
      </c>
      <c r="O1502" s="20">
        <f t="shared" ref="O1502:O1511" si="935">E1502*M1502</f>
        <v>3235478.4000000004</v>
      </c>
      <c r="P1502">
        <v>50214040</v>
      </c>
      <c r="Q1502" t="s">
        <v>2254</v>
      </c>
      <c r="R1502" t="s">
        <v>2141</v>
      </c>
      <c r="S1502" t="e">
        <v>#NAME?</v>
      </c>
      <c r="T1502" t="s">
        <v>2446</v>
      </c>
      <c r="U1502">
        <v>7428</v>
      </c>
      <c r="V1502" s="17">
        <v>44859</v>
      </c>
    </row>
    <row r="1503" spans="1:22" x14ac:dyDescent="0.25">
      <c r="A1503" s="20" t="s">
        <v>1451</v>
      </c>
      <c r="B1503" s="21">
        <v>44785</v>
      </c>
      <c r="C1503" s="21">
        <v>44789</v>
      </c>
      <c r="D1503" s="20">
        <v>60</v>
      </c>
      <c r="E1503" s="22">
        <v>19004.080000000002</v>
      </c>
      <c r="F1503" s="21">
        <v>44845</v>
      </c>
      <c r="G1503" s="21">
        <v>44859</v>
      </c>
      <c r="H1503" s="20">
        <f t="shared" si="928"/>
        <v>14</v>
      </c>
      <c r="I1503" s="20">
        <f t="shared" si="929"/>
        <v>266057.12</v>
      </c>
      <c r="J1503" s="20">
        <f t="shared" si="930"/>
        <v>74</v>
      </c>
      <c r="K1503" s="20">
        <f t="shared" si="931"/>
        <v>18930.080000000002</v>
      </c>
      <c r="L1503" s="20">
        <f t="shared" si="932"/>
        <v>74</v>
      </c>
      <c r="M1503" s="20">
        <f t="shared" si="933"/>
        <v>70</v>
      </c>
      <c r="N1503" s="20">
        <f t="shared" si="934"/>
        <v>1406301.9200000002</v>
      </c>
      <c r="O1503" s="20">
        <f t="shared" si="935"/>
        <v>1330285.6000000001</v>
      </c>
      <c r="P1503">
        <v>50214040</v>
      </c>
      <c r="Q1503" t="s">
        <v>2254</v>
      </c>
      <c r="R1503" t="s">
        <v>2141</v>
      </c>
      <c r="S1503" t="e">
        <v>#NAME?</v>
      </c>
      <c r="T1503" t="s">
        <v>2446</v>
      </c>
      <c r="U1503">
        <v>7428</v>
      </c>
      <c r="V1503" s="17">
        <v>44859</v>
      </c>
    </row>
    <row r="1504" spans="1:22" x14ac:dyDescent="0.25">
      <c r="A1504" s="20" t="s">
        <v>1452</v>
      </c>
      <c r="B1504" s="21">
        <v>44816</v>
      </c>
      <c r="C1504" s="21">
        <v>44823</v>
      </c>
      <c r="D1504" s="20">
        <v>60</v>
      </c>
      <c r="E1504" s="22">
        <v>15586.08</v>
      </c>
      <c r="F1504" s="21">
        <v>44876</v>
      </c>
      <c r="G1504" s="21">
        <v>44889</v>
      </c>
      <c r="H1504" s="20">
        <f t="shared" si="928"/>
        <v>13</v>
      </c>
      <c r="I1504" s="20">
        <f t="shared" si="929"/>
        <v>202619.04</v>
      </c>
      <c r="J1504" s="20">
        <f t="shared" si="930"/>
        <v>73</v>
      </c>
      <c r="K1504" s="20">
        <f t="shared" si="931"/>
        <v>15513.08</v>
      </c>
      <c r="L1504" s="20">
        <f t="shared" si="932"/>
        <v>73</v>
      </c>
      <c r="M1504" s="20">
        <f t="shared" si="933"/>
        <v>66</v>
      </c>
      <c r="N1504" s="20">
        <f t="shared" si="934"/>
        <v>1137783.8400000001</v>
      </c>
      <c r="O1504" s="20">
        <f t="shared" si="935"/>
        <v>1028681.28</v>
      </c>
      <c r="P1504">
        <v>50214040</v>
      </c>
      <c r="Q1504" t="s">
        <v>2254</v>
      </c>
      <c r="R1504" t="s">
        <v>2141</v>
      </c>
      <c r="S1504" t="e">
        <v>#NAME?</v>
      </c>
      <c r="T1504" t="s">
        <v>2446</v>
      </c>
      <c r="U1504">
        <v>7993</v>
      </c>
      <c r="V1504" s="17">
        <v>44889</v>
      </c>
    </row>
    <row r="1505" spans="1:22" x14ac:dyDescent="0.25">
      <c r="A1505" s="20" t="s">
        <v>1453</v>
      </c>
      <c r="B1505" s="21">
        <v>44816</v>
      </c>
      <c r="C1505" s="21">
        <v>44823</v>
      </c>
      <c r="D1505" s="20">
        <v>60</v>
      </c>
      <c r="E1505" s="22">
        <v>29180</v>
      </c>
      <c r="F1505" s="21">
        <v>44876</v>
      </c>
      <c r="G1505" s="21">
        <v>44889</v>
      </c>
      <c r="H1505" s="20">
        <f t="shared" si="928"/>
        <v>13</v>
      </c>
      <c r="I1505" s="20">
        <f t="shared" si="929"/>
        <v>379340</v>
      </c>
      <c r="J1505" s="20">
        <f t="shared" si="930"/>
        <v>73</v>
      </c>
      <c r="K1505" s="20">
        <f t="shared" si="931"/>
        <v>29107</v>
      </c>
      <c r="L1505" s="20">
        <f t="shared" si="932"/>
        <v>73</v>
      </c>
      <c r="M1505" s="20">
        <f t="shared" si="933"/>
        <v>66</v>
      </c>
      <c r="N1505" s="20">
        <f t="shared" si="934"/>
        <v>2130140</v>
      </c>
      <c r="O1505" s="20">
        <f t="shared" si="935"/>
        <v>1925880</v>
      </c>
      <c r="P1505">
        <v>50214040</v>
      </c>
      <c r="Q1505" t="s">
        <v>2254</v>
      </c>
      <c r="R1505" t="s">
        <v>2141</v>
      </c>
      <c r="S1505" t="e">
        <v>#NAME?</v>
      </c>
      <c r="T1505" t="s">
        <v>2446</v>
      </c>
      <c r="U1505">
        <v>7993</v>
      </c>
      <c r="V1505" s="17">
        <v>44889</v>
      </c>
    </row>
    <row r="1506" spans="1:22" x14ac:dyDescent="0.25">
      <c r="A1506" s="20" t="s">
        <v>1454</v>
      </c>
      <c r="B1506" s="21">
        <v>44596</v>
      </c>
      <c r="C1506" s="21">
        <v>44606</v>
      </c>
      <c r="D1506" s="20">
        <v>60</v>
      </c>
      <c r="E1506" s="22">
        <v>6900</v>
      </c>
      <c r="F1506" s="21">
        <v>44663</v>
      </c>
      <c r="G1506" s="21">
        <v>44860</v>
      </c>
      <c r="H1506" s="20">
        <f t="shared" si="928"/>
        <v>197</v>
      </c>
      <c r="I1506" s="20">
        <f t="shared" si="929"/>
        <v>1359300</v>
      </c>
      <c r="J1506" s="20">
        <f t="shared" si="930"/>
        <v>257</v>
      </c>
      <c r="K1506" s="20">
        <f t="shared" si="931"/>
        <v>6643</v>
      </c>
      <c r="L1506" s="20">
        <f t="shared" si="932"/>
        <v>264</v>
      </c>
      <c r="M1506" s="20">
        <f t="shared" si="933"/>
        <v>254</v>
      </c>
      <c r="N1506" s="20">
        <f t="shared" si="934"/>
        <v>1821600</v>
      </c>
      <c r="O1506" s="20">
        <f t="shared" si="935"/>
        <v>1752600</v>
      </c>
      <c r="P1506">
        <v>50111020</v>
      </c>
      <c r="Q1506" t="s">
        <v>2240</v>
      </c>
      <c r="R1506" t="s">
        <v>2125</v>
      </c>
      <c r="S1506" t="s">
        <v>2186</v>
      </c>
      <c r="T1506" t="s">
        <v>2447</v>
      </c>
      <c r="U1506">
        <v>7505</v>
      </c>
      <c r="V1506" s="17">
        <v>44860</v>
      </c>
    </row>
    <row r="1507" spans="1:22" x14ac:dyDescent="0.25">
      <c r="A1507" s="20" t="s">
        <v>1455</v>
      </c>
      <c r="B1507" s="21">
        <v>44663</v>
      </c>
      <c r="C1507" s="21">
        <v>44680</v>
      </c>
      <c r="D1507" s="20">
        <v>60</v>
      </c>
      <c r="E1507" s="22">
        <v>4731.0600000000004</v>
      </c>
      <c r="F1507" s="21">
        <v>44728</v>
      </c>
      <c r="G1507" s="21">
        <v>44860</v>
      </c>
      <c r="H1507" s="20">
        <f t="shared" si="928"/>
        <v>132</v>
      </c>
      <c r="I1507" s="20">
        <f t="shared" si="929"/>
        <v>624499.92000000004</v>
      </c>
      <c r="J1507" s="20">
        <f t="shared" si="930"/>
        <v>192</v>
      </c>
      <c r="K1507" s="20">
        <f t="shared" si="931"/>
        <v>4539.0600000000004</v>
      </c>
      <c r="L1507" s="20">
        <f t="shared" si="932"/>
        <v>197</v>
      </c>
      <c r="M1507" s="20">
        <f t="shared" si="933"/>
        <v>180</v>
      </c>
      <c r="N1507" s="20">
        <f t="shared" si="934"/>
        <v>932018.82000000007</v>
      </c>
      <c r="O1507" s="20">
        <f t="shared" si="935"/>
        <v>851590.8</v>
      </c>
      <c r="P1507">
        <v>50111020</v>
      </c>
      <c r="Q1507" t="s">
        <v>2240</v>
      </c>
      <c r="R1507" t="s">
        <v>2125</v>
      </c>
      <c r="S1507" t="s">
        <v>2186</v>
      </c>
      <c r="T1507" t="s">
        <v>2447</v>
      </c>
      <c r="U1507">
        <v>7505</v>
      </c>
      <c r="V1507" s="17">
        <v>44860</v>
      </c>
    </row>
    <row r="1508" spans="1:22" x14ac:dyDescent="0.25">
      <c r="A1508" s="20" t="s">
        <v>1456</v>
      </c>
      <c r="B1508" s="21">
        <v>44664</v>
      </c>
      <c r="C1508" s="21">
        <v>44682</v>
      </c>
      <c r="D1508" s="20">
        <v>60</v>
      </c>
      <c r="E1508" s="22">
        <v>6900</v>
      </c>
      <c r="F1508" s="21">
        <v>44732</v>
      </c>
      <c r="G1508" s="21">
        <v>44860</v>
      </c>
      <c r="H1508" s="20">
        <f t="shared" si="928"/>
        <v>128</v>
      </c>
      <c r="I1508" s="20">
        <f t="shared" si="929"/>
        <v>883200</v>
      </c>
      <c r="J1508" s="20">
        <f t="shared" si="930"/>
        <v>188</v>
      </c>
      <c r="K1508" s="20">
        <f t="shared" si="931"/>
        <v>6712</v>
      </c>
      <c r="L1508" s="20">
        <f t="shared" si="932"/>
        <v>196</v>
      </c>
      <c r="M1508" s="20">
        <f t="shared" si="933"/>
        <v>178</v>
      </c>
      <c r="N1508" s="20">
        <f t="shared" si="934"/>
        <v>1352400</v>
      </c>
      <c r="O1508" s="20">
        <f t="shared" si="935"/>
        <v>1228200</v>
      </c>
      <c r="P1508">
        <v>50111020</v>
      </c>
      <c r="Q1508" t="s">
        <v>2240</v>
      </c>
      <c r="R1508" t="s">
        <v>2125</v>
      </c>
      <c r="S1508" t="s">
        <v>2186</v>
      </c>
      <c r="T1508" t="s">
        <v>2447</v>
      </c>
      <c r="U1508">
        <v>7505</v>
      </c>
      <c r="V1508" s="17">
        <v>44860</v>
      </c>
    </row>
    <row r="1509" spans="1:22" x14ac:dyDescent="0.25">
      <c r="A1509" s="20" t="s">
        <v>1457</v>
      </c>
      <c r="B1509" s="21">
        <v>44701</v>
      </c>
      <c r="C1509" s="21">
        <v>44718</v>
      </c>
      <c r="D1509" s="20">
        <v>60</v>
      </c>
      <c r="E1509" s="22">
        <v>13800</v>
      </c>
      <c r="F1509" s="21">
        <v>44766</v>
      </c>
      <c r="G1509" s="21">
        <v>44860</v>
      </c>
      <c r="H1509" s="20">
        <f t="shared" si="928"/>
        <v>94</v>
      </c>
      <c r="I1509" s="20">
        <f t="shared" si="929"/>
        <v>1297200</v>
      </c>
      <c r="J1509" s="20">
        <f t="shared" si="930"/>
        <v>154</v>
      </c>
      <c r="K1509" s="20">
        <f t="shared" si="931"/>
        <v>13646</v>
      </c>
      <c r="L1509" s="20">
        <f t="shared" si="932"/>
        <v>159</v>
      </c>
      <c r="M1509" s="20">
        <f t="shared" si="933"/>
        <v>142</v>
      </c>
      <c r="N1509" s="20">
        <f t="shared" si="934"/>
        <v>2194200</v>
      </c>
      <c r="O1509" s="20">
        <f t="shared" si="935"/>
        <v>1959600</v>
      </c>
      <c r="P1509">
        <v>50111020</v>
      </c>
      <c r="Q1509" t="s">
        <v>2240</v>
      </c>
      <c r="R1509" t="s">
        <v>2125</v>
      </c>
      <c r="S1509" t="s">
        <v>2186</v>
      </c>
      <c r="T1509" t="s">
        <v>2447</v>
      </c>
      <c r="U1509">
        <v>7505</v>
      </c>
      <c r="V1509" s="17">
        <v>44860</v>
      </c>
    </row>
    <row r="1510" spans="1:22" x14ac:dyDescent="0.25">
      <c r="A1510" s="20" t="s">
        <v>314</v>
      </c>
      <c r="B1510" s="21">
        <v>44827</v>
      </c>
      <c r="C1510" s="21">
        <v>44833</v>
      </c>
      <c r="D1510" s="20">
        <v>60</v>
      </c>
      <c r="E1510" s="22">
        <v>6913.3</v>
      </c>
      <c r="F1510" s="21">
        <v>44893</v>
      </c>
      <c r="G1510" s="21">
        <v>44858</v>
      </c>
      <c r="H1510" s="20">
        <f t="shared" si="928"/>
        <v>-35</v>
      </c>
      <c r="I1510" s="20">
        <f t="shared" si="929"/>
        <v>-241965.5</v>
      </c>
      <c r="J1510" s="20">
        <f t="shared" si="930"/>
        <v>25</v>
      </c>
      <c r="K1510" s="20">
        <f t="shared" si="931"/>
        <v>6888.3</v>
      </c>
      <c r="L1510" s="20">
        <f t="shared" si="932"/>
        <v>31</v>
      </c>
      <c r="M1510" s="20">
        <f t="shared" si="933"/>
        <v>25</v>
      </c>
      <c r="N1510" s="20">
        <f t="shared" si="934"/>
        <v>214312.30000000002</v>
      </c>
      <c r="O1510" s="20">
        <f t="shared" si="935"/>
        <v>172832.5</v>
      </c>
      <c r="P1510">
        <v>50213100</v>
      </c>
      <c r="Q1510" t="s">
        <v>2230</v>
      </c>
      <c r="R1510" t="s">
        <v>2112</v>
      </c>
      <c r="S1510" t="s">
        <v>2176</v>
      </c>
      <c r="T1510" t="s">
        <v>2448</v>
      </c>
      <c r="U1510">
        <v>7370</v>
      </c>
      <c r="V1510" s="17">
        <v>44858</v>
      </c>
    </row>
    <row r="1511" spans="1:22" x14ac:dyDescent="0.25">
      <c r="A1511" s="20" t="s">
        <v>315</v>
      </c>
      <c r="B1511" s="21">
        <v>44852</v>
      </c>
      <c r="C1511" s="21">
        <v>44855</v>
      </c>
      <c r="D1511" s="20">
        <v>60</v>
      </c>
      <c r="E1511" s="22">
        <v>6266.31</v>
      </c>
      <c r="F1511" s="21">
        <v>44914</v>
      </c>
      <c r="G1511" s="21">
        <v>44902</v>
      </c>
      <c r="H1511" s="20">
        <f t="shared" si="928"/>
        <v>-12</v>
      </c>
      <c r="I1511" s="20">
        <f t="shared" si="929"/>
        <v>-75195.72</v>
      </c>
      <c r="J1511" s="20">
        <f t="shared" si="930"/>
        <v>48</v>
      </c>
      <c r="K1511" s="20">
        <f t="shared" si="931"/>
        <v>6218.31</v>
      </c>
      <c r="L1511" s="20">
        <f t="shared" si="932"/>
        <v>50</v>
      </c>
      <c r="M1511" s="20">
        <f t="shared" si="933"/>
        <v>47</v>
      </c>
      <c r="N1511" s="20">
        <f t="shared" si="934"/>
        <v>313315.5</v>
      </c>
      <c r="O1511" s="20">
        <f t="shared" si="935"/>
        <v>294516.57</v>
      </c>
      <c r="P1511">
        <v>50213100</v>
      </c>
      <c r="Q1511" t="s">
        <v>2230</v>
      </c>
      <c r="R1511" t="s">
        <v>2112</v>
      </c>
      <c r="S1511" t="s">
        <v>2176</v>
      </c>
      <c r="T1511" t="s">
        <v>2448</v>
      </c>
      <c r="U1511">
        <v>8219</v>
      </c>
      <c r="V1511" s="17">
        <v>44902</v>
      </c>
    </row>
    <row r="1512" spans="1:22" x14ac:dyDescent="0.25">
      <c r="A1512" s="20" t="s">
        <v>439</v>
      </c>
      <c r="B1512" s="21">
        <v>44812</v>
      </c>
      <c r="C1512" s="21">
        <v>44816</v>
      </c>
      <c r="D1512" s="20">
        <v>60</v>
      </c>
      <c r="E1512" s="22">
        <v>11458.69</v>
      </c>
      <c r="F1512" s="21">
        <v>44872</v>
      </c>
      <c r="G1512" s="21">
        <v>44858</v>
      </c>
      <c r="H1512" s="20">
        <f t="shared" ref="H1512:H1520" si="936">G1512-F1512</f>
        <v>-14</v>
      </c>
      <c r="I1512" s="20">
        <f t="shared" ref="I1512:I1520" si="937">E1512*H1512</f>
        <v>-160421.66</v>
      </c>
      <c r="J1512" s="20">
        <f t="shared" ref="J1512:J1520" si="938">H1512+D1512</f>
        <v>46</v>
      </c>
      <c r="K1512" s="20">
        <f t="shared" ref="K1512:K1520" si="939">E1512-J1512</f>
        <v>11412.69</v>
      </c>
      <c r="L1512" s="20">
        <f t="shared" ref="L1512:L1520" si="940">G1512-B1512</f>
        <v>46</v>
      </c>
      <c r="M1512" s="20">
        <f t="shared" ref="M1512:M1520" si="941">G1512-C1512</f>
        <v>42</v>
      </c>
      <c r="N1512" s="20">
        <f t="shared" ref="N1512:N1520" si="942">E1512*L1512</f>
        <v>527099.74</v>
      </c>
      <c r="O1512" s="20">
        <f t="shared" ref="O1512:O1520" si="943">E1512*M1512</f>
        <v>481264.98000000004</v>
      </c>
      <c r="P1512">
        <v>50213120</v>
      </c>
      <c r="Q1512" t="s">
        <v>2253</v>
      </c>
      <c r="R1512" t="s">
        <v>2112</v>
      </c>
      <c r="S1512" t="s">
        <v>2176</v>
      </c>
      <c r="T1512" t="s">
        <v>2449</v>
      </c>
      <c r="U1512">
        <v>7389</v>
      </c>
      <c r="V1512" s="17">
        <v>44858</v>
      </c>
    </row>
    <row r="1513" spans="1:22" x14ac:dyDescent="0.25">
      <c r="A1513" s="20" t="s">
        <v>1458</v>
      </c>
      <c r="B1513" s="21">
        <v>44847</v>
      </c>
      <c r="C1513" s="21">
        <v>44848</v>
      </c>
      <c r="D1513" s="20">
        <v>60</v>
      </c>
      <c r="E1513" s="22">
        <v>22318.13</v>
      </c>
      <c r="F1513" s="21">
        <v>44908</v>
      </c>
      <c r="G1513" s="21">
        <v>44902</v>
      </c>
      <c r="H1513" s="20">
        <f t="shared" si="936"/>
        <v>-6</v>
      </c>
      <c r="I1513" s="20">
        <f t="shared" si="937"/>
        <v>-133908.78</v>
      </c>
      <c r="J1513" s="20">
        <f t="shared" si="938"/>
        <v>54</v>
      </c>
      <c r="K1513" s="20">
        <f t="shared" si="939"/>
        <v>22264.13</v>
      </c>
      <c r="L1513" s="20">
        <f t="shared" si="940"/>
        <v>55</v>
      </c>
      <c r="M1513" s="20">
        <f t="shared" si="941"/>
        <v>54</v>
      </c>
      <c r="N1513" s="20">
        <f t="shared" si="942"/>
        <v>1227497.1500000001</v>
      </c>
      <c r="O1513" s="20">
        <f t="shared" si="943"/>
        <v>1205179.02</v>
      </c>
      <c r="P1513">
        <v>50213120</v>
      </c>
      <c r="Q1513" t="s">
        <v>2253</v>
      </c>
      <c r="R1513" t="s">
        <v>2112</v>
      </c>
      <c r="S1513" t="s">
        <v>2176</v>
      </c>
      <c r="T1513" t="s">
        <v>2449</v>
      </c>
      <c r="U1513">
        <v>8223</v>
      </c>
      <c r="V1513" s="17">
        <v>44902</v>
      </c>
    </row>
    <row r="1514" spans="1:22" x14ac:dyDescent="0.25">
      <c r="A1514" s="20" t="s">
        <v>303</v>
      </c>
      <c r="B1514" s="21">
        <v>44813</v>
      </c>
      <c r="C1514" s="21">
        <v>44817</v>
      </c>
      <c r="D1514" s="20">
        <v>60</v>
      </c>
      <c r="E1514" s="22">
        <v>6598.23</v>
      </c>
      <c r="F1514" s="21">
        <v>44876</v>
      </c>
      <c r="G1514" s="21">
        <v>44858</v>
      </c>
      <c r="H1514" s="20">
        <f t="shared" si="936"/>
        <v>-18</v>
      </c>
      <c r="I1514" s="20">
        <f t="shared" si="937"/>
        <v>-118768.13999999998</v>
      </c>
      <c r="J1514" s="20">
        <f t="shared" si="938"/>
        <v>42</v>
      </c>
      <c r="K1514" s="20">
        <f t="shared" si="939"/>
        <v>6556.23</v>
      </c>
      <c r="L1514" s="20">
        <f t="shared" si="940"/>
        <v>45</v>
      </c>
      <c r="M1514" s="20">
        <f t="shared" si="941"/>
        <v>41</v>
      </c>
      <c r="N1514" s="20">
        <f t="shared" si="942"/>
        <v>296920.34999999998</v>
      </c>
      <c r="O1514" s="20">
        <f t="shared" si="943"/>
        <v>270527.43</v>
      </c>
      <c r="P1514">
        <v>50213080</v>
      </c>
      <c r="Q1514" t="s">
        <v>2252</v>
      </c>
      <c r="R1514" t="s">
        <v>2112</v>
      </c>
      <c r="S1514" t="s">
        <v>2176</v>
      </c>
      <c r="T1514" t="s">
        <v>2450</v>
      </c>
      <c r="U1514">
        <v>7380</v>
      </c>
      <c r="V1514" s="17">
        <v>44858</v>
      </c>
    </row>
    <row r="1515" spans="1:22" x14ac:dyDescent="0.25">
      <c r="A1515" s="20" t="s">
        <v>305</v>
      </c>
      <c r="B1515" s="21">
        <v>44845</v>
      </c>
      <c r="C1515" s="21">
        <v>44853</v>
      </c>
      <c r="D1515" s="20">
        <v>60</v>
      </c>
      <c r="E1515" s="22">
        <v>8548.0499999999993</v>
      </c>
      <c r="F1515" s="21">
        <v>44911</v>
      </c>
      <c r="G1515" s="21">
        <v>44902</v>
      </c>
      <c r="H1515" s="20">
        <f t="shared" si="936"/>
        <v>-9</v>
      </c>
      <c r="I1515" s="20">
        <f t="shared" si="937"/>
        <v>-76932.45</v>
      </c>
      <c r="J1515" s="20">
        <f t="shared" si="938"/>
        <v>51</v>
      </c>
      <c r="K1515" s="20">
        <f t="shared" si="939"/>
        <v>8497.0499999999993</v>
      </c>
      <c r="L1515" s="20">
        <f t="shared" si="940"/>
        <v>57</v>
      </c>
      <c r="M1515" s="20">
        <f t="shared" si="941"/>
        <v>49</v>
      </c>
      <c r="N1515" s="20">
        <f t="shared" si="942"/>
        <v>487238.85</v>
      </c>
      <c r="O1515" s="20">
        <f t="shared" si="943"/>
        <v>418854.44999999995</v>
      </c>
      <c r="P1515">
        <v>50213080</v>
      </c>
      <c r="Q1515" t="s">
        <v>2252</v>
      </c>
      <c r="R1515" t="s">
        <v>2112</v>
      </c>
      <c r="S1515" t="s">
        <v>2176</v>
      </c>
      <c r="T1515" t="s">
        <v>2450</v>
      </c>
      <c r="U1515">
        <v>8213</v>
      </c>
      <c r="V1515" s="17">
        <v>44902</v>
      </c>
    </row>
    <row r="1516" spans="1:22" x14ac:dyDescent="0.25">
      <c r="A1516" s="20" t="s">
        <v>307</v>
      </c>
      <c r="B1516" s="21">
        <v>44895</v>
      </c>
      <c r="C1516" s="21">
        <v>44896</v>
      </c>
      <c r="D1516" s="20">
        <v>60</v>
      </c>
      <c r="E1516" s="22">
        <v>7564.07</v>
      </c>
      <c r="F1516" s="21">
        <v>44956</v>
      </c>
      <c r="G1516" s="21">
        <v>44907</v>
      </c>
      <c r="H1516" s="20">
        <f t="shared" si="936"/>
        <v>-49</v>
      </c>
      <c r="I1516" s="20">
        <f t="shared" si="937"/>
        <v>-370639.43</v>
      </c>
      <c r="J1516" s="20">
        <f t="shared" si="938"/>
        <v>11</v>
      </c>
      <c r="K1516" s="20">
        <f t="shared" si="939"/>
        <v>7553.07</v>
      </c>
      <c r="L1516" s="20">
        <f t="shared" si="940"/>
        <v>12</v>
      </c>
      <c r="M1516" s="20">
        <f t="shared" si="941"/>
        <v>11</v>
      </c>
      <c r="N1516" s="20">
        <f t="shared" si="942"/>
        <v>90768.84</v>
      </c>
      <c r="O1516" s="20">
        <f t="shared" si="943"/>
        <v>83204.76999999999</v>
      </c>
      <c r="P1516">
        <v>50213080</v>
      </c>
      <c r="Q1516" t="s">
        <v>2252</v>
      </c>
      <c r="R1516" t="s">
        <v>2112</v>
      </c>
      <c r="S1516" t="s">
        <v>2176</v>
      </c>
      <c r="T1516" t="s">
        <v>2450</v>
      </c>
      <c r="U1516">
        <v>8241</v>
      </c>
      <c r="V1516" s="17">
        <v>44907</v>
      </c>
    </row>
    <row r="1517" spans="1:22" x14ac:dyDescent="0.25">
      <c r="A1517" s="20" t="s">
        <v>315</v>
      </c>
      <c r="B1517" s="21">
        <v>44819</v>
      </c>
      <c r="C1517" s="21">
        <v>44826</v>
      </c>
      <c r="D1517" s="20">
        <v>60</v>
      </c>
      <c r="E1517" s="22">
        <v>11140.39</v>
      </c>
      <c r="F1517" s="21">
        <v>44879</v>
      </c>
      <c r="G1517" s="21">
        <v>44858</v>
      </c>
      <c r="H1517" s="20">
        <f t="shared" si="936"/>
        <v>-21</v>
      </c>
      <c r="I1517" s="20">
        <f t="shared" si="937"/>
        <v>-233948.19</v>
      </c>
      <c r="J1517" s="20">
        <f t="shared" si="938"/>
        <v>39</v>
      </c>
      <c r="K1517" s="20">
        <f t="shared" si="939"/>
        <v>11101.39</v>
      </c>
      <c r="L1517" s="20">
        <f t="shared" si="940"/>
        <v>39</v>
      </c>
      <c r="M1517" s="20">
        <f t="shared" si="941"/>
        <v>32</v>
      </c>
      <c r="N1517" s="20">
        <f t="shared" si="942"/>
        <v>434475.20999999996</v>
      </c>
      <c r="O1517" s="20">
        <f t="shared" si="943"/>
        <v>356492.48</v>
      </c>
      <c r="P1517">
        <v>50213080</v>
      </c>
      <c r="Q1517" t="s">
        <v>2252</v>
      </c>
      <c r="R1517" t="s">
        <v>2112</v>
      </c>
      <c r="S1517" t="s">
        <v>2176</v>
      </c>
      <c r="T1517" t="s">
        <v>2451</v>
      </c>
      <c r="U1517">
        <v>7378</v>
      </c>
      <c r="V1517" s="17">
        <v>44858</v>
      </c>
    </row>
    <row r="1518" spans="1:22" x14ac:dyDescent="0.25">
      <c r="A1518" s="20" t="s">
        <v>1314</v>
      </c>
      <c r="B1518" s="21">
        <v>44840</v>
      </c>
      <c r="C1518" s="21">
        <v>44845</v>
      </c>
      <c r="D1518" s="20">
        <v>60</v>
      </c>
      <c r="E1518" s="22">
        <v>25322.75</v>
      </c>
      <c r="F1518" s="21">
        <v>44900</v>
      </c>
      <c r="G1518" s="21">
        <v>44902</v>
      </c>
      <c r="H1518" s="20">
        <f t="shared" si="936"/>
        <v>2</v>
      </c>
      <c r="I1518" s="20">
        <f t="shared" si="937"/>
        <v>50645.5</v>
      </c>
      <c r="J1518" s="20">
        <f t="shared" si="938"/>
        <v>62</v>
      </c>
      <c r="K1518" s="20">
        <f t="shared" si="939"/>
        <v>25260.75</v>
      </c>
      <c r="L1518" s="20">
        <f t="shared" si="940"/>
        <v>62</v>
      </c>
      <c r="M1518" s="20">
        <f t="shared" si="941"/>
        <v>57</v>
      </c>
      <c r="N1518" s="20">
        <f t="shared" si="942"/>
        <v>1570010.5</v>
      </c>
      <c r="O1518" s="20">
        <f t="shared" si="943"/>
        <v>1443396.75</v>
      </c>
      <c r="P1518">
        <v>50213080</v>
      </c>
      <c r="Q1518" t="s">
        <v>2252</v>
      </c>
      <c r="R1518" t="s">
        <v>2112</v>
      </c>
      <c r="S1518" t="s">
        <v>2176</v>
      </c>
      <c r="T1518" t="s">
        <v>2451</v>
      </c>
      <c r="U1518">
        <v>8206</v>
      </c>
      <c r="V1518" s="17">
        <v>44902</v>
      </c>
    </row>
    <row r="1519" spans="1:22" x14ac:dyDescent="0.25">
      <c r="A1519" s="20" t="s">
        <v>1461</v>
      </c>
      <c r="B1519" s="21">
        <v>44739</v>
      </c>
      <c r="C1519" s="21">
        <v>44753</v>
      </c>
      <c r="D1519" s="20">
        <v>60</v>
      </c>
      <c r="E1519" s="22">
        <v>3507</v>
      </c>
      <c r="F1519" s="21">
        <v>44799</v>
      </c>
      <c r="G1519" s="21">
        <v>44860</v>
      </c>
      <c r="H1519" s="20">
        <f t="shared" si="936"/>
        <v>61</v>
      </c>
      <c r="I1519" s="20">
        <f t="shared" si="937"/>
        <v>213927</v>
      </c>
      <c r="J1519" s="20">
        <f t="shared" si="938"/>
        <v>121</v>
      </c>
      <c r="K1519" s="20">
        <f t="shared" si="939"/>
        <v>3386</v>
      </c>
      <c r="L1519" s="20">
        <f t="shared" si="940"/>
        <v>121</v>
      </c>
      <c r="M1519" s="20">
        <f t="shared" si="941"/>
        <v>107</v>
      </c>
      <c r="N1519" s="20">
        <f t="shared" si="942"/>
        <v>424347</v>
      </c>
      <c r="O1519" s="20">
        <f t="shared" si="943"/>
        <v>375249</v>
      </c>
      <c r="P1519">
        <v>50221060</v>
      </c>
      <c r="Q1519" t="s">
        <v>2251</v>
      </c>
      <c r="R1519" t="s">
        <v>2140</v>
      </c>
      <c r="S1519" t="s">
        <v>2200</v>
      </c>
      <c r="T1519" t="s">
        <v>2452</v>
      </c>
      <c r="U1519">
        <v>7506</v>
      </c>
      <c r="V1519" s="17">
        <v>44860</v>
      </c>
    </row>
    <row r="1520" spans="1:22" x14ac:dyDescent="0.25">
      <c r="A1520" s="20" t="s">
        <v>1462</v>
      </c>
      <c r="B1520" s="21">
        <v>44770</v>
      </c>
      <c r="C1520" s="21">
        <v>44789</v>
      </c>
      <c r="D1520" s="20">
        <v>60</v>
      </c>
      <c r="E1520" s="20">
        <v>409.84</v>
      </c>
      <c r="F1520" s="21">
        <v>44832</v>
      </c>
      <c r="G1520" s="21">
        <v>44837</v>
      </c>
      <c r="H1520" s="20">
        <f t="shared" si="936"/>
        <v>5</v>
      </c>
      <c r="I1520" s="20">
        <f t="shared" si="937"/>
        <v>2049.1999999999998</v>
      </c>
      <c r="J1520" s="20">
        <f t="shared" si="938"/>
        <v>65</v>
      </c>
      <c r="K1520" s="20">
        <f t="shared" si="939"/>
        <v>344.84</v>
      </c>
      <c r="L1520" s="20">
        <f t="shared" si="940"/>
        <v>67</v>
      </c>
      <c r="M1520" s="20">
        <f t="shared" si="941"/>
        <v>48</v>
      </c>
      <c r="N1520" s="20">
        <f t="shared" si="942"/>
        <v>27459.279999999999</v>
      </c>
      <c r="O1520" s="20">
        <f t="shared" si="943"/>
        <v>19672.32</v>
      </c>
      <c r="P1520">
        <v>50121060</v>
      </c>
      <c r="Q1520" t="s">
        <v>2239</v>
      </c>
      <c r="R1520" t="s">
        <v>2124</v>
      </c>
      <c r="S1520" t="s">
        <v>2185</v>
      </c>
      <c r="T1520" t="s">
        <v>2453</v>
      </c>
      <c r="U1520">
        <v>6947</v>
      </c>
      <c r="V1520" s="17">
        <v>44837</v>
      </c>
    </row>
    <row r="1521" spans="1:22" x14ac:dyDescent="0.25">
      <c r="A1521" s="20" t="s">
        <v>1463</v>
      </c>
      <c r="B1521" s="21">
        <v>44804</v>
      </c>
      <c r="C1521" s="21">
        <v>44830</v>
      </c>
      <c r="D1521" s="20">
        <v>60</v>
      </c>
      <c r="E1521" s="22">
        <v>21587.74</v>
      </c>
      <c r="F1521" s="21">
        <v>44874</v>
      </c>
      <c r="G1521" s="21">
        <v>44859</v>
      </c>
      <c r="H1521" s="20">
        <f t="shared" ref="H1521:H1524" si="944">G1521-F1521</f>
        <v>-15</v>
      </c>
      <c r="I1521" s="20">
        <f t="shared" ref="I1521:I1524" si="945">E1521*H1521</f>
        <v>-323816.10000000003</v>
      </c>
      <c r="J1521" s="20">
        <f t="shared" ref="J1521:J1524" si="946">H1521+D1521</f>
        <v>45</v>
      </c>
      <c r="K1521" s="20">
        <f t="shared" ref="K1521:K1524" si="947">E1521-J1521</f>
        <v>21542.74</v>
      </c>
      <c r="L1521" s="20">
        <f t="shared" ref="L1521:L1524" si="948">G1521-B1521</f>
        <v>55</v>
      </c>
      <c r="M1521" s="20">
        <f t="shared" ref="M1521:M1524" si="949">G1521-C1521</f>
        <v>29</v>
      </c>
      <c r="N1521" s="20">
        <f t="shared" ref="N1521:N1524" si="950">E1521*L1521</f>
        <v>1187325.7000000002</v>
      </c>
      <c r="O1521" s="20">
        <f t="shared" ref="O1521:O1524" si="951">E1521*M1521</f>
        <v>626044.46000000008</v>
      </c>
      <c r="P1521">
        <v>50221080</v>
      </c>
      <c r="Q1521" t="s">
        <v>2202</v>
      </c>
      <c r="R1521" t="s">
        <v>2143</v>
      </c>
      <c r="S1521" t="s">
        <v>2202</v>
      </c>
      <c r="T1521" t="s">
        <v>2454</v>
      </c>
      <c r="U1521">
        <v>7433</v>
      </c>
      <c r="V1521" s="17">
        <v>44859</v>
      </c>
    </row>
    <row r="1522" spans="1:22" x14ac:dyDescent="0.25">
      <c r="A1522" s="20" t="s">
        <v>1464</v>
      </c>
      <c r="B1522" s="21">
        <v>44804</v>
      </c>
      <c r="C1522" s="21">
        <v>44830</v>
      </c>
      <c r="D1522" s="20">
        <v>60</v>
      </c>
      <c r="E1522" s="20">
        <v>766.24</v>
      </c>
      <c r="F1522" s="21">
        <v>44874</v>
      </c>
      <c r="G1522" s="21">
        <v>44859</v>
      </c>
      <c r="H1522" s="20">
        <f t="shared" si="944"/>
        <v>-15</v>
      </c>
      <c r="I1522" s="20">
        <f t="shared" si="945"/>
        <v>-11493.6</v>
      </c>
      <c r="J1522" s="20">
        <f t="shared" si="946"/>
        <v>45</v>
      </c>
      <c r="K1522" s="20">
        <f t="shared" si="947"/>
        <v>721.24</v>
      </c>
      <c r="L1522" s="20">
        <f t="shared" si="948"/>
        <v>55</v>
      </c>
      <c r="M1522" s="20">
        <f t="shared" si="949"/>
        <v>29</v>
      </c>
      <c r="N1522" s="20">
        <f t="shared" si="950"/>
        <v>42143.199999999997</v>
      </c>
      <c r="O1522" s="20">
        <f t="shared" si="951"/>
        <v>22220.959999999999</v>
      </c>
      <c r="P1522">
        <v>50221080</v>
      </c>
      <c r="Q1522" t="s">
        <v>2202</v>
      </c>
      <c r="R1522" t="s">
        <v>2143</v>
      </c>
      <c r="S1522" t="s">
        <v>2202</v>
      </c>
      <c r="T1522" t="s">
        <v>2454</v>
      </c>
      <c r="U1522">
        <v>7433</v>
      </c>
      <c r="V1522" s="17">
        <v>44859</v>
      </c>
    </row>
    <row r="1523" spans="1:22" x14ac:dyDescent="0.25">
      <c r="A1523" s="20" t="s">
        <v>1465</v>
      </c>
      <c r="B1523" s="21">
        <v>44804</v>
      </c>
      <c r="C1523" s="21">
        <v>44830</v>
      </c>
      <c r="D1523" s="20">
        <v>60</v>
      </c>
      <c r="E1523" s="20">
        <v>32.549999999999997</v>
      </c>
      <c r="F1523" s="21">
        <v>44874</v>
      </c>
      <c r="G1523" s="21">
        <v>44859</v>
      </c>
      <c r="H1523" s="20">
        <f t="shared" si="944"/>
        <v>-15</v>
      </c>
      <c r="I1523" s="20">
        <f t="shared" si="945"/>
        <v>-488.24999999999994</v>
      </c>
      <c r="J1523" s="20">
        <f t="shared" si="946"/>
        <v>45</v>
      </c>
      <c r="K1523" s="20">
        <f t="shared" si="947"/>
        <v>-12.450000000000003</v>
      </c>
      <c r="L1523" s="20">
        <f t="shared" si="948"/>
        <v>55</v>
      </c>
      <c r="M1523" s="20">
        <f t="shared" si="949"/>
        <v>29</v>
      </c>
      <c r="N1523" s="20">
        <f t="shared" si="950"/>
        <v>1790.2499999999998</v>
      </c>
      <c r="O1523" s="20">
        <f t="shared" si="951"/>
        <v>943.94999999999993</v>
      </c>
      <c r="P1523">
        <v>50221080</v>
      </c>
      <c r="Q1523" t="s">
        <v>2202</v>
      </c>
      <c r="R1523" t="s">
        <v>2143</v>
      </c>
      <c r="S1523" t="s">
        <v>2202</v>
      </c>
      <c r="T1523" t="s">
        <v>2454</v>
      </c>
      <c r="U1523">
        <v>7433</v>
      </c>
      <c r="V1523" s="17">
        <v>44859</v>
      </c>
    </row>
    <row r="1524" spans="1:22" x14ac:dyDescent="0.25">
      <c r="A1524" s="20" t="s">
        <v>1466</v>
      </c>
      <c r="B1524" s="21">
        <v>44804</v>
      </c>
      <c r="C1524" s="21">
        <v>44830</v>
      </c>
      <c r="D1524" s="20">
        <v>60</v>
      </c>
      <c r="E1524" s="20">
        <v>11.97</v>
      </c>
      <c r="F1524" s="21">
        <v>44873</v>
      </c>
      <c r="G1524" s="21">
        <v>44859</v>
      </c>
      <c r="H1524" s="20">
        <f t="shared" si="944"/>
        <v>-14</v>
      </c>
      <c r="I1524" s="20">
        <f t="shared" si="945"/>
        <v>-167.58</v>
      </c>
      <c r="J1524" s="20">
        <f t="shared" si="946"/>
        <v>46</v>
      </c>
      <c r="K1524" s="20">
        <f t="shared" si="947"/>
        <v>-34.03</v>
      </c>
      <c r="L1524" s="20">
        <f t="shared" si="948"/>
        <v>55</v>
      </c>
      <c r="M1524" s="20">
        <f t="shared" si="949"/>
        <v>29</v>
      </c>
      <c r="N1524" s="20">
        <f t="shared" si="950"/>
        <v>658.35</v>
      </c>
      <c r="O1524" s="20">
        <f t="shared" si="951"/>
        <v>347.13</v>
      </c>
      <c r="P1524">
        <v>50221080</v>
      </c>
      <c r="Q1524" t="s">
        <v>2202</v>
      </c>
      <c r="R1524" t="s">
        <v>2143</v>
      </c>
      <c r="S1524" t="s">
        <v>2202</v>
      </c>
      <c r="T1524" t="s">
        <v>2454</v>
      </c>
      <c r="U1524">
        <v>7433</v>
      </c>
      <c r="V1524" s="17">
        <v>44859</v>
      </c>
    </row>
    <row r="1525" spans="1:22" x14ac:dyDescent="0.25">
      <c r="A1525" s="20" t="s">
        <v>1467</v>
      </c>
      <c r="B1525" s="21">
        <v>44804</v>
      </c>
      <c r="C1525" s="21">
        <v>44830</v>
      </c>
      <c r="D1525" s="20">
        <v>60</v>
      </c>
      <c r="E1525" s="20">
        <v>3.61</v>
      </c>
      <c r="F1525" s="21">
        <v>44873</v>
      </c>
      <c r="G1525" s="21">
        <v>44859</v>
      </c>
      <c r="H1525" s="20">
        <f t="shared" ref="H1525:H1546" si="952">G1525-F1525</f>
        <v>-14</v>
      </c>
      <c r="I1525" s="20">
        <f t="shared" ref="I1525:I1546" si="953">E1525*H1525</f>
        <v>-50.54</v>
      </c>
      <c r="J1525" s="20">
        <f t="shared" ref="J1525:J1546" si="954">H1525+D1525</f>
        <v>46</v>
      </c>
      <c r="K1525" s="20">
        <f t="shared" ref="K1525:K1546" si="955">E1525-J1525</f>
        <v>-42.39</v>
      </c>
      <c r="L1525" s="20">
        <f t="shared" ref="L1525:L1546" si="956">G1525-B1525</f>
        <v>55</v>
      </c>
      <c r="M1525" s="20">
        <f t="shared" ref="M1525:M1546" si="957">G1525-C1525</f>
        <v>29</v>
      </c>
      <c r="N1525" s="20">
        <f t="shared" ref="N1525:N1546" si="958">E1525*L1525</f>
        <v>198.54999999999998</v>
      </c>
      <c r="O1525" s="20">
        <f t="shared" ref="O1525:O1546" si="959">E1525*M1525</f>
        <v>104.69</v>
      </c>
      <c r="P1525">
        <v>50221080</v>
      </c>
      <c r="Q1525" t="s">
        <v>2202</v>
      </c>
      <c r="R1525" t="s">
        <v>2143</v>
      </c>
      <c r="S1525" t="s">
        <v>2202</v>
      </c>
      <c r="T1525" t="s">
        <v>2454</v>
      </c>
      <c r="U1525">
        <v>7433</v>
      </c>
      <c r="V1525" s="17">
        <v>44859</v>
      </c>
    </row>
    <row r="1526" spans="1:22" x14ac:dyDescent="0.25">
      <c r="A1526" s="20" t="s">
        <v>1468</v>
      </c>
      <c r="B1526" s="21">
        <v>44804</v>
      </c>
      <c r="C1526" s="21">
        <v>44830</v>
      </c>
      <c r="D1526" s="20">
        <v>60</v>
      </c>
      <c r="E1526" s="20">
        <v>408</v>
      </c>
      <c r="F1526" s="21">
        <v>44874</v>
      </c>
      <c r="G1526" s="21">
        <v>44859</v>
      </c>
      <c r="H1526" s="20">
        <f t="shared" si="952"/>
        <v>-15</v>
      </c>
      <c r="I1526" s="20">
        <f t="shared" si="953"/>
        <v>-6120</v>
      </c>
      <c r="J1526" s="20">
        <f t="shared" si="954"/>
        <v>45</v>
      </c>
      <c r="K1526" s="20">
        <f t="shared" si="955"/>
        <v>363</v>
      </c>
      <c r="L1526" s="20">
        <f t="shared" si="956"/>
        <v>55</v>
      </c>
      <c r="M1526" s="20">
        <f t="shared" si="957"/>
        <v>29</v>
      </c>
      <c r="N1526" s="20">
        <f t="shared" si="958"/>
        <v>22440</v>
      </c>
      <c r="O1526" s="20">
        <f t="shared" si="959"/>
        <v>11832</v>
      </c>
      <c r="P1526">
        <v>50221080</v>
      </c>
      <c r="Q1526" t="s">
        <v>2202</v>
      </c>
      <c r="R1526" t="s">
        <v>2143</v>
      </c>
      <c r="S1526" t="s">
        <v>2202</v>
      </c>
      <c r="T1526" t="s">
        <v>2454</v>
      </c>
      <c r="U1526">
        <v>7433</v>
      </c>
      <c r="V1526" s="17">
        <v>44859</v>
      </c>
    </row>
    <row r="1527" spans="1:22" x14ac:dyDescent="0.25">
      <c r="A1527" s="20" t="s">
        <v>1469</v>
      </c>
      <c r="B1527" s="21">
        <v>44804</v>
      </c>
      <c r="C1527" s="21">
        <v>44831</v>
      </c>
      <c r="D1527" s="20">
        <v>60</v>
      </c>
      <c r="E1527" s="22">
        <v>2739.14</v>
      </c>
      <c r="F1527" s="21">
        <v>44878</v>
      </c>
      <c r="G1527" s="21">
        <v>44859</v>
      </c>
      <c r="H1527" s="20">
        <f t="shared" si="952"/>
        <v>-19</v>
      </c>
      <c r="I1527" s="20">
        <f t="shared" si="953"/>
        <v>-52043.659999999996</v>
      </c>
      <c r="J1527" s="20">
        <f t="shared" si="954"/>
        <v>41</v>
      </c>
      <c r="K1527" s="20">
        <f t="shared" si="955"/>
        <v>2698.14</v>
      </c>
      <c r="L1527" s="20">
        <f t="shared" si="956"/>
        <v>55</v>
      </c>
      <c r="M1527" s="20">
        <f t="shared" si="957"/>
        <v>28</v>
      </c>
      <c r="N1527" s="20">
        <f t="shared" si="958"/>
        <v>150652.69999999998</v>
      </c>
      <c r="O1527" s="20">
        <f t="shared" si="959"/>
        <v>76695.92</v>
      </c>
      <c r="P1527">
        <v>50221080</v>
      </c>
      <c r="Q1527" t="s">
        <v>2202</v>
      </c>
      <c r="R1527" t="s">
        <v>2143</v>
      </c>
      <c r="S1527" t="s">
        <v>2202</v>
      </c>
      <c r="T1527" t="s">
        <v>2454</v>
      </c>
      <c r="U1527">
        <v>7433</v>
      </c>
      <c r="V1527" s="17">
        <v>44859</v>
      </c>
    </row>
    <row r="1528" spans="1:22" x14ac:dyDescent="0.25">
      <c r="A1528" s="20" t="s">
        <v>1470</v>
      </c>
      <c r="B1528" s="21">
        <v>44824</v>
      </c>
      <c r="C1528" s="21">
        <v>44847</v>
      </c>
      <c r="D1528" s="20">
        <v>60</v>
      </c>
      <c r="E1528" s="22">
        <v>25869.17</v>
      </c>
      <c r="F1528" s="21">
        <v>44894</v>
      </c>
      <c r="G1528" s="21">
        <v>44914</v>
      </c>
      <c r="H1528" s="20">
        <f t="shared" si="952"/>
        <v>20</v>
      </c>
      <c r="I1528" s="20">
        <f t="shared" si="953"/>
        <v>517383.39999999997</v>
      </c>
      <c r="J1528" s="20">
        <f t="shared" si="954"/>
        <v>80</v>
      </c>
      <c r="K1528" s="20">
        <f t="shared" si="955"/>
        <v>25789.17</v>
      </c>
      <c r="L1528" s="20">
        <f t="shared" si="956"/>
        <v>90</v>
      </c>
      <c r="M1528" s="20">
        <f t="shared" si="957"/>
        <v>67</v>
      </c>
      <c r="N1528" s="20">
        <f t="shared" si="958"/>
        <v>2328225.2999999998</v>
      </c>
      <c r="O1528" s="20">
        <f t="shared" si="959"/>
        <v>1733234.39</v>
      </c>
      <c r="P1528">
        <v>50221080</v>
      </c>
      <c r="Q1528" t="s">
        <v>2202</v>
      </c>
      <c r="R1528" t="s">
        <v>2143</v>
      </c>
      <c r="S1528" t="s">
        <v>2202</v>
      </c>
      <c r="T1528" t="s">
        <v>2454</v>
      </c>
      <c r="U1528">
        <v>8456</v>
      </c>
      <c r="V1528" s="17">
        <v>44914</v>
      </c>
    </row>
    <row r="1529" spans="1:22" x14ac:dyDescent="0.25">
      <c r="A1529" s="20" t="s">
        <v>1471</v>
      </c>
      <c r="B1529" s="21">
        <v>44824</v>
      </c>
      <c r="C1529" s="21">
        <v>44847</v>
      </c>
      <c r="D1529" s="20">
        <v>60</v>
      </c>
      <c r="E1529" s="20">
        <v>935.22</v>
      </c>
      <c r="F1529" s="21">
        <v>44895</v>
      </c>
      <c r="G1529" s="21">
        <v>44914</v>
      </c>
      <c r="H1529" s="20">
        <f t="shared" si="952"/>
        <v>19</v>
      </c>
      <c r="I1529" s="20">
        <f t="shared" si="953"/>
        <v>17769.18</v>
      </c>
      <c r="J1529" s="20">
        <f t="shared" si="954"/>
        <v>79</v>
      </c>
      <c r="K1529" s="20">
        <f t="shared" si="955"/>
        <v>856.22</v>
      </c>
      <c r="L1529" s="20">
        <f t="shared" si="956"/>
        <v>90</v>
      </c>
      <c r="M1529" s="20">
        <f t="shared" si="957"/>
        <v>67</v>
      </c>
      <c r="N1529" s="20">
        <f t="shared" si="958"/>
        <v>84169.8</v>
      </c>
      <c r="O1529" s="20">
        <f t="shared" si="959"/>
        <v>62659.740000000005</v>
      </c>
      <c r="P1529">
        <v>50221080</v>
      </c>
      <c r="Q1529" t="s">
        <v>2202</v>
      </c>
      <c r="R1529" t="s">
        <v>2143</v>
      </c>
      <c r="S1529" t="s">
        <v>2202</v>
      </c>
      <c r="T1529" t="s">
        <v>2454</v>
      </c>
      <c r="U1529">
        <v>8456</v>
      </c>
      <c r="V1529" s="17">
        <v>44914</v>
      </c>
    </row>
    <row r="1530" spans="1:22" x14ac:dyDescent="0.25">
      <c r="A1530" s="20" t="s">
        <v>1472</v>
      </c>
      <c r="B1530" s="21">
        <v>44824</v>
      </c>
      <c r="C1530" s="21">
        <v>44847</v>
      </c>
      <c r="D1530" s="20">
        <v>60</v>
      </c>
      <c r="E1530" s="20">
        <v>13.4</v>
      </c>
      <c r="F1530" s="21">
        <v>44896</v>
      </c>
      <c r="G1530" s="21">
        <v>44914</v>
      </c>
      <c r="H1530" s="20">
        <f t="shared" si="952"/>
        <v>18</v>
      </c>
      <c r="I1530" s="20">
        <f t="shared" si="953"/>
        <v>241.20000000000002</v>
      </c>
      <c r="J1530" s="20">
        <f t="shared" si="954"/>
        <v>78</v>
      </c>
      <c r="K1530" s="20">
        <f t="shared" si="955"/>
        <v>-64.599999999999994</v>
      </c>
      <c r="L1530" s="20">
        <f t="shared" si="956"/>
        <v>90</v>
      </c>
      <c r="M1530" s="20">
        <f t="shared" si="957"/>
        <v>67</v>
      </c>
      <c r="N1530" s="20">
        <f t="shared" si="958"/>
        <v>1206</v>
      </c>
      <c r="O1530" s="20">
        <f t="shared" si="959"/>
        <v>897.80000000000007</v>
      </c>
      <c r="P1530">
        <v>50221080</v>
      </c>
      <c r="Q1530" t="s">
        <v>2202</v>
      </c>
      <c r="R1530" t="s">
        <v>2143</v>
      </c>
      <c r="S1530" t="s">
        <v>2202</v>
      </c>
      <c r="T1530" t="s">
        <v>2454</v>
      </c>
      <c r="U1530">
        <v>8456</v>
      </c>
      <c r="V1530" s="17">
        <v>44914</v>
      </c>
    </row>
    <row r="1531" spans="1:22" x14ac:dyDescent="0.25">
      <c r="A1531" s="20" t="s">
        <v>1473</v>
      </c>
      <c r="B1531" s="21">
        <v>44824</v>
      </c>
      <c r="C1531" s="21">
        <v>44847</v>
      </c>
      <c r="D1531" s="20">
        <v>60</v>
      </c>
      <c r="E1531" s="20">
        <v>9.6300000000000008</v>
      </c>
      <c r="F1531" s="21">
        <v>44896</v>
      </c>
      <c r="G1531" s="21">
        <v>44914</v>
      </c>
      <c r="H1531" s="20">
        <f t="shared" si="952"/>
        <v>18</v>
      </c>
      <c r="I1531" s="20">
        <f t="shared" si="953"/>
        <v>173.34</v>
      </c>
      <c r="J1531" s="20">
        <f t="shared" si="954"/>
        <v>78</v>
      </c>
      <c r="K1531" s="20">
        <f t="shared" si="955"/>
        <v>-68.37</v>
      </c>
      <c r="L1531" s="20">
        <f t="shared" si="956"/>
        <v>90</v>
      </c>
      <c r="M1531" s="20">
        <f t="shared" si="957"/>
        <v>67</v>
      </c>
      <c r="N1531" s="20">
        <f t="shared" si="958"/>
        <v>866.7</v>
      </c>
      <c r="O1531" s="20">
        <f t="shared" si="959"/>
        <v>645.21</v>
      </c>
      <c r="P1531">
        <v>50221080</v>
      </c>
      <c r="Q1531" t="s">
        <v>2202</v>
      </c>
      <c r="R1531" t="s">
        <v>2143</v>
      </c>
      <c r="S1531" t="s">
        <v>2202</v>
      </c>
      <c r="T1531" t="s">
        <v>2454</v>
      </c>
      <c r="U1531">
        <v>8456</v>
      </c>
      <c r="V1531" s="17">
        <v>44914</v>
      </c>
    </row>
    <row r="1532" spans="1:22" x14ac:dyDescent="0.25">
      <c r="A1532" s="20" t="s">
        <v>1474</v>
      </c>
      <c r="B1532" s="21">
        <v>44824</v>
      </c>
      <c r="C1532" s="21">
        <v>44847</v>
      </c>
      <c r="D1532" s="20">
        <v>60</v>
      </c>
      <c r="E1532" s="20">
        <v>336</v>
      </c>
      <c r="F1532" s="21">
        <v>44895</v>
      </c>
      <c r="G1532" s="21">
        <v>44914</v>
      </c>
      <c r="H1532" s="20">
        <f t="shared" si="952"/>
        <v>19</v>
      </c>
      <c r="I1532" s="20">
        <f t="shared" si="953"/>
        <v>6384</v>
      </c>
      <c r="J1532" s="20">
        <f t="shared" si="954"/>
        <v>79</v>
      </c>
      <c r="K1532" s="20">
        <f t="shared" si="955"/>
        <v>257</v>
      </c>
      <c r="L1532" s="20">
        <f t="shared" si="956"/>
        <v>90</v>
      </c>
      <c r="M1532" s="20">
        <f t="shared" si="957"/>
        <v>67</v>
      </c>
      <c r="N1532" s="20">
        <f t="shared" si="958"/>
        <v>30240</v>
      </c>
      <c r="O1532" s="20">
        <f t="shared" si="959"/>
        <v>22512</v>
      </c>
      <c r="P1532">
        <v>50221080</v>
      </c>
      <c r="Q1532" t="s">
        <v>2202</v>
      </c>
      <c r="R1532" t="s">
        <v>2143</v>
      </c>
      <c r="S1532" t="s">
        <v>2202</v>
      </c>
      <c r="T1532" t="s">
        <v>2454</v>
      </c>
      <c r="U1532">
        <v>8456</v>
      </c>
      <c r="V1532" s="17">
        <v>44914</v>
      </c>
    </row>
    <row r="1533" spans="1:22" x14ac:dyDescent="0.25">
      <c r="A1533" s="20" t="s">
        <v>1475</v>
      </c>
      <c r="B1533" s="21">
        <v>44834</v>
      </c>
      <c r="C1533" s="21">
        <v>44851</v>
      </c>
      <c r="D1533" s="20">
        <v>60</v>
      </c>
      <c r="E1533" s="22">
        <v>25048.240000000002</v>
      </c>
      <c r="F1533" s="21">
        <v>44907</v>
      </c>
      <c r="G1533" s="21">
        <v>44914</v>
      </c>
      <c r="H1533" s="20">
        <f t="shared" si="952"/>
        <v>7</v>
      </c>
      <c r="I1533" s="20">
        <f t="shared" si="953"/>
        <v>175337.68000000002</v>
      </c>
      <c r="J1533" s="20">
        <f t="shared" si="954"/>
        <v>67</v>
      </c>
      <c r="K1533" s="20">
        <f t="shared" si="955"/>
        <v>24981.24</v>
      </c>
      <c r="L1533" s="20">
        <f t="shared" si="956"/>
        <v>80</v>
      </c>
      <c r="M1533" s="20">
        <f t="shared" si="957"/>
        <v>63</v>
      </c>
      <c r="N1533" s="20">
        <f t="shared" si="958"/>
        <v>2003859.2000000002</v>
      </c>
      <c r="O1533" s="20">
        <f t="shared" si="959"/>
        <v>1578039.12</v>
      </c>
      <c r="P1533">
        <v>50221080</v>
      </c>
      <c r="Q1533" t="s">
        <v>2202</v>
      </c>
      <c r="R1533" t="s">
        <v>2143</v>
      </c>
      <c r="S1533" t="s">
        <v>2202</v>
      </c>
      <c r="T1533" t="s">
        <v>2454</v>
      </c>
      <c r="U1533">
        <v>8456</v>
      </c>
      <c r="V1533" s="17">
        <v>44914</v>
      </c>
    </row>
    <row r="1534" spans="1:22" x14ac:dyDescent="0.25">
      <c r="A1534" s="20" t="s">
        <v>1476</v>
      </c>
      <c r="B1534" s="21">
        <v>44834</v>
      </c>
      <c r="C1534" s="21">
        <v>44851</v>
      </c>
      <c r="D1534" s="20">
        <v>60</v>
      </c>
      <c r="E1534" s="20">
        <v>629.80999999999995</v>
      </c>
      <c r="F1534" s="21">
        <v>44906</v>
      </c>
      <c r="G1534" s="21">
        <v>44914</v>
      </c>
      <c r="H1534" s="20">
        <f t="shared" si="952"/>
        <v>8</v>
      </c>
      <c r="I1534" s="20">
        <f t="shared" si="953"/>
        <v>5038.4799999999996</v>
      </c>
      <c r="J1534" s="20">
        <f t="shared" si="954"/>
        <v>68</v>
      </c>
      <c r="K1534" s="20">
        <f t="shared" si="955"/>
        <v>561.80999999999995</v>
      </c>
      <c r="L1534" s="20">
        <f t="shared" si="956"/>
        <v>80</v>
      </c>
      <c r="M1534" s="20">
        <f t="shared" si="957"/>
        <v>63</v>
      </c>
      <c r="N1534" s="20">
        <f t="shared" si="958"/>
        <v>50384.799999999996</v>
      </c>
      <c r="O1534" s="20">
        <f t="shared" si="959"/>
        <v>39678.03</v>
      </c>
      <c r="P1534">
        <v>50221080</v>
      </c>
      <c r="Q1534" t="s">
        <v>2202</v>
      </c>
      <c r="R1534" t="s">
        <v>2143</v>
      </c>
      <c r="S1534" t="s">
        <v>2202</v>
      </c>
      <c r="T1534" t="s">
        <v>2454</v>
      </c>
      <c r="U1534">
        <v>8456</v>
      </c>
      <c r="V1534" s="17">
        <v>44914</v>
      </c>
    </row>
    <row r="1535" spans="1:22" x14ac:dyDescent="0.25">
      <c r="A1535" s="20" t="s">
        <v>1477</v>
      </c>
      <c r="B1535" s="21">
        <v>44834</v>
      </c>
      <c r="C1535" s="21">
        <v>44851</v>
      </c>
      <c r="D1535" s="20">
        <v>60</v>
      </c>
      <c r="E1535" s="20">
        <v>11.29</v>
      </c>
      <c r="F1535" s="21">
        <v>44907</v>
      </c>
      <c r="G1535" s="21">
        <v>44914</v>
      </c>
      <c r="H1535" s="20">
        <f t="shared" si="952"/>
        <v>7</v>
      </c>
      <c r="I1535" s="20">
        <f t="shared" si="953"/>
        <v>79.03</v>
      </c>
      <c r="J1535" s="20">
        <f t="shared" si="954"/>
        <v>67</v>
      </c>
      <c r="K1535" s="20">
        <f t="shared" si="955"/>
        <v>-55.71</v>
      </c>
      <c r="L1535" s="20">
        <f t="shared" si="956"/>
        <v>80</v>
      </c>
      <c r="M1535" s="20">
        <f t="shared" si="957"/>
        <v>63</v>
      </c>
      <c r="N1535" s="20">
        <f t="shared" si="958"/>
        <v>903.19999999999993</v>
      </c>
      <c r="O1535" s="20">
        <f t="shared" si="959"/>
        <v>711.27</v>
      </c>
      <c r="P1535">
        <v>50221080</v>
      </c>
      <c r="Q1535" t="s">
        <v>2202</v>
      </c>
      <c r="R1535" t="s">
        <v>2143</v>
      </c>
      <c r="S1535" t="s">
        <v>2202</v>
      </c>
      <c r="T1535" t="s">
        <v>2454</v>
      </c>
      <c r="U1535">
        <v>8456</v>
      </c>
      <c r="V1535" s="17">
        <v>44914</v>
      </c>
    </row>
    <row r="1536" spans="1:22" x14ac:dyDescent="0.25">
      <c r="A1536" s="20" t="s">
        <v>1478</v>
      </c>
      <c r="B1536" s="21">
        <v>44834</v>
      </c>
      <c r="C1536" s="21">
        <v>44851</v>
      </c>
      <c r="D1536" s="20">
        <v>60</v>
      </c>
      <c r="E1536" s="20">
        <v>336</v>
      </c>
      <c r="F1536" s="21">
        <v>44906</v>
      </c>
      <c r="G1536" s="21">
        <v>44914</v>
      </c>
      <c r="H1536" s="20">
        <f t="shared" si="952"/>
        <v>8</v>
      </c>
      <c r="I1536" s="20">
        <f t="shared" si="953"/>
        <v>2688</v>
      </c>
      <c r="J1536" s="20">
        <f t="shared" si="954"/>
        <v>68</v>
      </c>
      <c r="K1536" s="20">
        <f t="shared" si="955"/>
        <v>268</v>
      </c>
      <c r="L1536" s="20">
        <f t="shared" si="956"/>
        <v>80</v>
      </c>
      <c r="M1536" s="20">
        <f t="shared" si="957"/>
        <v>63</v>
      </c>
      <c r="N1536" s="20">
        <f t="shared" si="958"/>
        <v>26880</v>
      </c>
      <c r="O1536" s="20">
        <f t="shared" si="959"/>
        <v>21168</v>
      </c>
      <c r="P1536">
        <v>50221080</v>
      </c>
      <c r="Q1536" t="s">
        <v>2202</v>
      </c>
      <c r="R1536" t="s">
        <v>2143</v>
      </c>
      <c r="S1536" t="s">
        <v>2202</v>
      </c>
      <c r="T1536" t="s">
        <v>2454</v>
      </c>
      <c r="U1536">
        <v>8456</v>
      </c>
      <c r="V1536" s="17">
        <v>44914</v>
      </c>
    </row>
    <row r="1537" spans="1:22" x14ac:dyDescent="0.25">
      <c r="A1537" s="20" t="s">
        <v>1479</v>
      </c>
      <c r="B1537" s="21">
        <v>44690</v>
      </c>
      <c r="C1537" s="21">
        <v>44718</v>
      </c>
      <c r="D1537" s="20">
        <v>60</v>
      </c>
      <c r="E1537" s="20">
        <v>66</v>
      </c>
      <c r="F1537" s="21">
        <v>44759</v>
      </c>
      <c r="G1537" s="21">
        <v>44879</v>
      </c>
      <c r="H1537" s="20">
        <f t="shared" si="952"/>
        <v>120</v>
      </c>
      <c r="I1537" s="20">
        <f t="shared" si="953"/>
        <v>7920</v>
      </c>
      <c r="J1537" s="20">
        <f t="shared" si="954"/>
        <v>180</v>
      </c>
      <c r="K1537" s="20">
        <f t="shared" si="955"/>
        <v>-114</v>
      </c>
      <c r="L1537" s="20">
        <f t="shared" si="956"/>
        <v>189</v>
      </c>
      <c r="M1537" s="20">
        <f t="shared" si="957"/>
        <v>161</v>
      </c>
      <c r="N1537" s="20">
        <f t="shared" si="958"/>
        <v>12474</v>
      </c>
      <c r="O1537" s="20">
        <f t="shared" si="959"/>
        <v>10626</v>
      </c>
      <c r="P1537">
        <v>50111010</v>
      </c>
      <c r="Q1537" t="s">
        <v>2208</v>
      </c>
      <c r="R1537" t="s">
        <v>2080</v>
      </c>
      <c r="S1537" t="s">
        <v>2150</v>
      </c>
      <c r="T1537" t="s">
        <v>2455</v>
      </c>
      <c r="U1537">
        <v>7831</v>
      </c>
      <c r="V1537" s="17">
        <v>44879</v>
      </c>
    </row>
    <row r="1538" spans="1:22" x14ac:dyDescent="0.25">
      <c r="A1538" s="20" t="s">
        <v>1480</v>
      </c>
      <c r="B1538" s="21">
        <v>44756</v>
      </c>
      <c r="C1538" s="21">
        <v>44768</v>
      </c>
      <c r="D1538" s="20">
        <v>60</v>
      </c>
      <c r="E1538" s="20">
        <v>0.01</v>
      </c>
      <c r="F1538" s="21">
        <v>44828</v>
      </c>
      <c r="G1538" s="21">
        <v>44879</v>
      </c>
      <c r="H1538" s="20">
        <f t="shared" si="952"/>
        <v>51</v>
      </c>
      <c r="I1538" s="20">
        <f t="shared" si="953"/>
        <v>0.51</v>
      </c>
      <c r="J1538" s="20">
        <f t="shared" si="954"/>
        <v>111</v>
      </c>
      <c r="K1538" s="20">
        <f t="shared" si="955"/>
        <v>-110.99</v>
      </c>
      <c r="L1538" s="20">
        <f t="shared" si="956"/>
        <v>123</v>
      </c>
      <c r="M1538" s="20">
        <f t="shared" si="957"/>
        <v>111</v>
      </c>
      <c r="N1538" s="20">
        <f t="shared" si="958"/>
        <v>1.23</v>
      </c>
      <c r="O1538" s="20">
        <f t="shared" si="959"/>
        <v>1.1100000000000001</v>
      </c>
      <c r="P1538">
        <v>50111010</v>
      </c>
      <c r="Q1538" t="s">
        <v>2208</v>
      </c>
      <c r="R1538" t="s">
        <v>2080</v>
      </c>
      <c r="S1538" t="s">
        <v>2150</v>
      </c>
      <c r="T1538" t="s">
        <v>2455</v>
      </c>
      <c r="U1538">
        <v>7831</v>
      </c>
      <c r="V1538" s="17">
        <v>44879</v>
      </c>
    </row>
    <row r="1539" spans="1:22" x14ac:dyDescent="0.25">
      <c r="A1539" s="20" t="s">
        <v>1481</v>
      </c>
      <c r="B1539" s="21">
        <v>44764</v>
      </c>
      <c r="C1539" s="21">
        <v>44781</v>
      </c>
      <c r="D1539" s="20">
        <v>60</v>
      </c>
      <c r="E1539" s="20">
        <v>0.2</v>
      </c>
      <c r="F1539" s="21">
        <v>44829</v>
      </c>
      <c r="G1539" s="21">
        <v>44879</v>
      </c>
      <c r="H1539" s="20">
        <f t="shared" si="952"/>
        <v>50</v>
      </c>
      <c r="I1539" s="20">
        <f t="shared" si="953"/>
        <v>10</v>
      </c>
      <c r="J1539" s="20">
        <f t="shared" si="954"/>
        <v>110</v>
      </c>
      <c r="K1539" s="20">
        <f t="shared" si="955"/>
        <v>-109.8</v>
      </c>
      <c r="L1539" s="20">
        <f t="shared" si="956"/>
        <v>115</v>
      </c>
      <c r="M1539" s="20">
        <f t="shared" si="957"/>
        <v>98</v>
      </c>
      <c r="N1539" s="20">
        <f t="shared" si="958"/>
        <v>23</v>
      </c>
      <c r="O1539" s="20">
        <f t="shared" si="959"/>
        <v>19.600000000000001</v>
      </c>
      <c r="P1539">
        <v>50111010</v>
      </c>
      <c r="Q1539" t="s">
        <v>2208</v>
      </c>
      <c r="R1539" t="s">
        <v>2080</v>
      </c>
      <c r="S1539" t="s">
        <v>2150</v>
      </c>
      <c r="T1539" t="s">
        <v>2455</v>
      </c>
      <c r="U1539">
        <v>7831</v>
      </c>
      <c r="V1539" s="17">
        <v>44879</v>
      </c>
    </row>
    <row r="1540" spans="1:22" x14ac:dyDescent="0.25">
      <c r="A1540" s="20" t="s">
        <v>1482</v>
      </c>
      <c r="B1540" s="21">
        <v>44774</v>
      </c>
      <c r="C1540" s="21">
        <v>44802</v>
      </c>
      <c r="D1540" s="20">
        <v>60</v>
      </c>
      <c r="E1540" s="20">
        <v>6.6</v>
      </c>
      <c r="F1540" s="21">
        <v>44859</v>
      </c>
      <c r="G1540" s="21">
        <v>44879</v>
      </c>
      <c r="H1540" s="20">
        <f t="shared" si="952"/>
        <v>20</v>
      </c>
      <c r="I1540" s="20">
        <f t="shared" si="953"/>
        <v>132</v>
      </c>
      <c r="J1540" s="20">
        <f t="shared" si="954"/>
        <v>80</v>
      </c>
      <c r="K1540" s="20">
        <f t="shared" si="955"/>
        <v>-73.400000000000006</v>
      </c>
      <c r="L1540" s="20">
        <f t="shared" si="956"/>
        <v>105</v>
      </c>
      <c r="M1540" s="20">
        <f t="shared" si="957"/>
        <v>77</v>
      </c>
      <c r="N1540" s="20">
        <f t="shared" si="958"/>
        <v>693</v>
      </c>
      <c r="O1540" s="20">
        <f t="shared" si="959"/>
        <v>508.2</v>
      </c>
      <c r="P1540">
        <v>50111010</v>
      </c>
      <c r="Q1540" t="s">
        <v>2208</v>
      </c>
      <c r="R1540" t="s">
        <v>2080</v>
      </c>
      <c r="S1540" t="s">
        <v>2150</v>
      </c>
      <c r="T1540" t="s">
        <v>2455</v>
      </c>
      <c r="U1540">
        <v>7831</v>
      </c>
      <c r="V1540" s="17">
        <v>44879</v>
      </c>
    </row>
    <row r="1541" spans="1:22" x14ac:dyDescent="0.25">
      <c r="A1541" s="20" t="s">
        <v>1483</v>
      </c>
      <c r="B1541" s="21">
        <v>44824</v>
      </c>
      <c r="C1541" s="21">
        <v>44839</v>
      </c>
      <c r="D1541" s="20">
        <v>60</v>
      </c>
      <c r="E1541" s="20">
        <v>30.08</v>
      </c>
      <c r="F1541" s="21">
        <v>44887</v>
      </c>
      <c r="G1541" s="21">
        <v>44879</v>
      </c>
      <c r="H1541" s="20">
        <f t="shared" si="952"/>
        <v>-8</v>
      </c>
      <c r="I1541" s="20">
        <f t="shared" si="953"/>
        <v>-240.64</v>
      </c>
      <c r="J1541" s="20">
        <f t="shared" si="954"/>
        <v>52</v>
      </c>
      <c r="K1541" s="20">
        <f t="shared" si="955"/>
        <v>-21.92</v>
      </c>
      <c r="L1541" s="20">
        <f t="shared" si="956"/>
        <v>55</v>
      </c>
      <c r="M1541" s="20">
        <f t="shared" si="957"/>
        <v>40</v>
      </c>
      <c r="N1541" s="20">
        <f t="shared" si="958"/>
        <v>1654.3999999999999</v>
      </c>
      <c r="O1541" s="20">
        <f t="shared" si="959"/>
        <v>1203.1999999999998</v>
      </c>
      <c r="P1541">
        <v>50111010</v>
      </c>
      <c r="Q1541" t="s">
        <v>2208</v>
      </c>
      <c r="R1541" t="s">
        <v>2080</v>
      </c>
      <c r="S1541" t="s">
        <v>2150</v>
      </c>
      <c r="T1541" t="s">
        <v>2455</v>
      </c>
      <c r="U1541">
        <v>7831</v>
      </c>
      <c r="V1541" s="17">
        <v>44879</v>
      </c>
    </row>
    <row r="1542" spans="1:22" x14ac:dyDescent="0.25">
      <c r="A1542" s="20" t="s">
        <v>1484</v>
      </c>
      <c r="B1542" s="21">
        <v>44827</v>
      </c>
      <c r="C1542" s="21">
        <v>44841</v>
      </c>
      <c r="D1542" s="20">
        <v>60</v>
      </c>
      <c r="E1542" s="20">
        <v>0.01</v>
      </c>
      <c r="F1542" s="21">
        <v>44895</v>
      </c>
      <c r="G1542" s="21">
        <v>44879</v>
      </c>
      <c r="H1542" s="20">
        <f t="shared" si="952"/>
        <v>-16</v>
      </c>
      <c r="I1542" s="20">
        <f t="shared" si="953"/>
        <v>-0.16</v>
      </c>
      <c r="J1542" s="20">
        <f t="shared" si="954"/>
        <v>44</v>
      </c>
      <c r="K1542" s="20">
        <f t="shared" si="955"/>
        <v>-43.99</v>
      </c>
      <c r="L1542" s="20">
        <f t="shared" si="956"/>
        <v>52</v>
      </c>
      <c r="M1542" s="20">
        <f t="shared" si="957"/>
        <v>38</v>
      </c>
      <c r="N1542" s="20">
        <f t="shared" si="958"/>
        <v>0.52</v>
      </c>
      <c r="O1542" s="20">
        <f t="shared" si="959"/>
        <v>0.38</v>
      </c>
      <c r="P1542">
        <v>50111010</v>
      </c>
      <c r="Q1542" t="s">
        <v>2208</v>
      </c>
      <c r="R1542" t="s">
        <v>2080</v>
      </c>
      <c r="S1542" t="s">
        <v>2150</v>
      </c>
      <c r="T1542" t="s">
        <v>2455</v>
      </c>
      <c r="U1542">
        <v>7831</v>
      </c>
      <c r="V1542" s="17">
        <v>44879</v>
      </c>
    </row>
    <row r="1543" spans="1:22" x14ac:dyDescent="0.25">
      <c r="A1543" s="20" t="s">
        <v>1485</v>
      </c>
      <c r="B1543" s="21">
        <v>44770</v>
      </c>
      <c r="C1543" s="21">
        <v>44774</v>
      </c>
      <c r="D1543" s="20">
        <v>60</v>
      </c>
      <c r="E1543" s="22">
        <v>1002.03</v>
      </c>
      <c r="F1543" s="21">
        <v>44831</v>
      </c>
      <c r="G1543" s="21">
        <v>44872</v>
      </c>
      <c r="H1543" s="20">
        <f t="shared" si="952"/>
        <v>41</v>
      </c>
      <c r="I1543" s="20">
        <f t="shared" si="953"/>
        <v>41083.229999999996</v>
      </c>
      <c r="J1543" s="20">
        <f t="shared" si="954"/>
        <v>101</v>
      </c>
      <c r="K1543" s="20">
        <f t="shared" si="955"/>
        <v>901.03</v>
      </c>
      <c r="L1543" s="20">
        <f t="shared" si="956"/>
        <v>102</v>
      </c>
      <c r="M1543" s="20">
        <f t="shared" si="957"/>
        <v>98</v>
      </c>
      <c r="N1543" s="20">
        <f t="shared" si="958"/>
        <v>102207.06</v>
      </c>
      <c r="O1543" s="20">
        <f t="shared" si="959"/>
        <v>98198.94</v>
      </c>
      <c r="P1543">
        <v>50215080</v>
      </c>
      <c r="Q1543" t="e">
        <v>#NAME?</v>
      </c>
      <c r="R1543" t="s">
        <v>2094</v>
      </c>
      <c r="S1543" t="e">
        <v>#NAME?</v>
      </c>
      <c r="T1543" t="s">
        <v>2456</v>
      </c>
      <c r="U1543">
        <v>7696</v>
      </c>
      <c r="V1543" s="17">
        <v>44872</v>
      </c>
    </row>
    <row r="1544" spans="1:22" x14ac:dyDescent="0.25">
      <c r="A1544" s="20" t="s">
        <v>305</v>
      </c>
      <c r="B1544" s="21">
        <v>43768</v>
      </c>
      <c r="C1544" s="21">
        <v>44852</v>
      </c>
      <c r="D1544" s="20">
        <v>60</v>
      </c>
      <c r="E1544" s="22">
        <v>70280.399999999994</v>
      </c>
      <c r="F1544" s="21">
        <v>43828</v>
      </c>
      <c r="G1544" s="21">
        <v>44860</v>
      </c>
      <c r="H1544" s="20">
        <f t="shared" si="952"/>
        <v>1032</v>
      </c>
      <c r="I1544" s="20">
        <f t="shared" si="953"/>
        <v>72529372.799999997</v>
      </c>
      <c r="J1544" s="20">
        <f t="shared" si="954"/>
        <v>1092</v>
      </c>
      <c r="K1544" s="20">
        <f t="shared" si="955"/>
        <v>69188.399999999994</v>
      </c>
      <c r="L1544" s="20">
        <f t="shared" si="956"/>
        <v>1092</v>
      </c>
      <c r="M1544" s="20">
        <f t="shared" si="957"/>
        <v>8</v>
      </c>
      <c r="N1544" s="20">
        <f t="shared" si="958"/>
        <v>76746196.799999997</v>
      </c>
      <c r="O1544" s="20">
        <f t="shared" si="959"/>
        <v>562243.19999999995</v>
      </c>
      <c r="P1544">
        <v>80223170</v>
      </c>
      <c r="Q1544" t="s">
        <v>2175</v>
      </c>
      <c r="R1544" t="s">
        <v>2111</v>
      </c>
      <c r="S1544" t="s">
        <v>2175</v>
      </c>
      <c r="T1544" t="s">
        <v>2457</v>
      </c>
      <c r="U1544">
        <v>7466</v>
      </c>
      <c r="V1544" s="17">
        <v>44860</v>
      </c>
    </row>
    <row r="1545" spans="1:22" x14ac:dyDescent="0.25">
      <c r="A1545" s="20" t="s">
        <v>305</v>
      </c>
      <c r="B1545" s="21">
        <v>44812</v>
      </c>
      <c r="C1545" s="21">
        <v>44818</v>
      </c>
      <c r="D1545" s="20">
        <v>60</v>
      </c>
      <c r="E1545" s="22">
        <v>4135.7299999999996</v>
      </c>
      <c r="F1545" s="21">
        <v>44877</v>
      </c>
      <c r="G1545" s="21">
        <v>44858</v>
      </c>
      <c r="H1545" s="20">
        <f t="shared" si="952"/>
        <v>-19</v>
      </c>
      <c r="I1545" s="20">
        <f t="shared" si="953"/>
        <v>-78578.87</v>
      </c>
      <c r="J1545" s="20">
        <f t="shared" si="954"/>
        <v>41</v>
      </c>
      <c r="K1545" s="20">
        <f t="shared" si="955"/>
        <v>4094.7299999999996</v>
      </c>
      <c r="L1545" s="20">
        <f t="shared" si="956"/>
        <v>46</v>
      </c>
      <c r="M1545" s="20">
        <f t="shared" si="957"/>
        <v>40</v>
      </c>
      <c r="N1545" s="20">
        <f t="shared" si="958"/>
        <v>190243.58</v>
      </c>
      <c r="O1545" s="20">
        <f t="shared" si="959"/>
        <v>165429.19999999998</v>
      </c>
      <c r="P1545">
        <v>50213080</v>
      </c>
      <c r="Q1545" t="s">
        <v>2252</v>
      </c>
      <c r="R1545" t="s">
        <v>2112</v>
      </c>
      <c r="S1545" t="s">
        <v>2176</v>
      </c>
      <c r="T1545" t="s">
        <v>2457</v>
      </c>
      <c r="U1545">
        <v>7387</v>
      </c>
      <c r="V1545" s="17">
        <v>44858</v>
      </c>
    </row>
    <row r="1546" spans="1:22" x14ac:dyDescent="0.25">
      <c r="A1546" s="20" t="s">
        <v>307</v>
      </c>
      <c r="B1546" s="21">
        <v>44853</v>
      </c>
      <c r="C1546" s="21">
        <v>44853</v>
      </c>
      <c r="D1546" s="20">
        <v>60</v>
      </c>
      <c r="E1546" s="22">
        <v>8218.49</v>
      </c>
      <c r="F1546" s="21">
        <v>44913</v>
      </c>
      <c r="G1546" s="21">
        <v>44902</v>
      </c>
      <c r="H1546" s="20">
        <f t="shared" si="952"/>
        <v>-11</v>
      </c>
      <c r="I1546" s="20">
        <f t="shared" si="953"/>
        <v>-90403.39</v>
      </c>
      <c r="J1546" s="20">
        <f t="shared" si="954"/>
        <v>49</v>
      </c>
      <c r="K1546" s="20">
        <f t="shared" si="955"/>
        <v>8169.49</v>
      </c>
      <c r="L1546" s="20">
        <f t="shared" si="956"/>
        <v>49</v>
      </c>
      <c r="M1546" s="20">
        <f t="shared" si="957"/>
        <v>49</v>
      </c>
      <c r="N1546" s="20">
        <f t="shared" si="958"/>
        <v>402706.01</v>
      </c>
      <c r="O1546" s="20">
        <f t="shared" si="959"/>
        <v>402706.01</v>
      </c>
      <c r="P1546">
        <v>50213080</v>
      </c>
      <c r="Q1546" t="s">
        <v>2252</v>
      </c>
      <c r="R1546" t="s">
        <v>2112</v>
      </c>
      <c r="S1546" t="s">
        <v>2176</v>
      </c>
      <c r="T1546" t="s">
        <v>2457</v>
      </c>
      <c r="U1546">
        <v>8221</v>
      </c>
      <c r="V1546" s="17">
        <v>44902</v>
      </c>
    </row>
    <row r="1547" spans="1:22" x14ac:dyDescent="0.25">
      <c r="A1547" s="20" t="s">
        <v>315</v>
      </c>
      <c r="B1547" s="21">
        <v>44818</v>
      </c>
      <c r="C1547" s="21">
        <v>44826</v>
      </c>
      <c r="D1547" s="20">
        <v>60</v>
      </c>
      <c r="E1547" s="22">
        <v>2320.41</v>
      </c>
      <c r="F1547" s="21">
        <v>44878</v>
      </c>
      <c r="G1547" s="21">
        <v>44858</v>
      </c>
      <c r="H1547" s="20">
        <f t="shared" ref="H1547:H1555" si="960">G1547-F1547</f>
        <v>-20</v>
      </c>
      <c r="I1547" s="20">
        <f t="shared" ref="I1547:I1555" si="961">E1547*H1547</f>
        <v>-46408.2</v>
      </c>
      <c r="J1547" s="20">
        <f t="shared" ref="J1547:J1555" si="962">H1547+D1547</f>
        <v>40</v>
      </c>
      <c r="K1547" s="20">
        <f t="shared" ref="K1547:K1555" si="963">E1547-J1547</f>
        <v>2280.41</v>
      </c>
      <c r="L1547" s="20">
        <f t="shared" ref="L1547:L1555" si="964">G1547-B1547</f>
        <v>40</v>
      </c>
      <c r="M1547" s="20">
        <f t="shared" ref="M1547:M1555" si="965">G1547-C1547</f>
        <v>32</v>
      </c>
      <c r="N1547" s="20">
        <f t="shared" ref="N1547:N1555" si="966">E1547*L1547</f>
        <v>92816.4</v>
      </c>
      <c r="O1547" s="20">
        <f t="shared" ref="O1547:O1555" si="967">E1547*M1547</f>
        <v>74253.119999999995</v>
      </c>
      <c r="P1547">
        <v>50213080</v>
      </c>
      <c r="Q1547" t="s">
        <v>2252</v>
      </c>
      <c r="R1547" t="s">
        <v>2112</v>
      </c>
      <c r="S1547" t="s">
        <v>2176</v>
      </c>
      <c r="T1547" t="s">
        <v>2458</v>
      </c>
      <c r="U1547">
        <v>7390</v>
      </c>
      <c r="V1547" s="17">
        <v>44858</v>
      </c>
    </row>
    <row r="1548" spans="1:22" x14ac:dyDescent="0.25">
      <c r="A1548" s="20" t="s">
        <v>1314</v>
      </c>
      <c r="B1548" s="21">
        <v>44847</v>
      </c>
      <c r="C1548" s="21">
        <v>44848</v>
      </c>
      <c r="D1548" s="20">
        <v>60</v>
      </c>
      <c r="E1548" s="22">
        <v>7071.89</v>
      </c>
      <c r="F1548" s="21">
        <v>44907</v>
      </c>
      <c r="G1548" s="21">
        <v>44902</v>
      </c>
      <c r="H1548" s="20">
        <f t="shared" si="960"/>
        <v>-5</v>
      </c>
      <c r="I1548" s="20">
        <f t="shared" si="961"/>
        <v>-35359.450000000004</v>
      </c>
      <c r="J1548" s="20">
        <f t="shared" si="962"/>
        <v>55</v>
      </c>
      <c r="K1548" s="20">
        <f t="shared" si="963"/>
        <v>7016.89</v>
      </c>
      <c r="L1548" s="20">
        <f t="shared" si="964"/>
        <v>55</v>
      </c>
      <c r="M1548" s="20">
        <f t="shared" si="965"/>
        <v>54</v>
      </c>
      <c r="N1548" s="20">
        <f t="shared" si="966"/>
        <v>388953.95</v>
      </c>
      <c r="O1548" s="20">
        <f t="shared" si="967"/>
        <v>381882.06</v>
      </c>
      <c r="P1548">
        <v>50213080</v>
      </c>
      <c r="Q1548" t="s">
        <v>2252</v>
      </c>
      <c r="R1548" t="s">
        <v>2112</v>
      </c>
      <c r="S1548" t="s">
        <v>2176</v>
      </c>
      <c r="T1548" t="s">
        <v>2458</v>
      </c>
      <c r="U1548">
        <v>8224</v>
      </c>
      <c r="V1548" s="17">
        <v>44902</v>
      </c>
    </row>
    <row r="1549" spans="1:22" x14ac:dyDescent="0.25">
      <c r="A1549" s="20" t="s">
        <v>307</v>
      </c>
      <c r="B1549" s="21">
        <v>44820</v>
      </c>
      <c r="C1549" s="21">
        <v>44826</v>
      </c>
      <c r="D1549" s="20">
        <v>60</v>
      </c>
      <c r="E1549" s="22">
        <v>39050.51</v>
      </c>
      <c r="F1549" s="21">
        <v>44880</v>
      </c>
      <c r="G1549" s="21">
        <v>44858</v>
      </c>
      <c r="H1549" s="20">
        <f t="shared" si="960"/>
        <v>-22</v>
      </c>
      <c r="I1549" s="20">
        <f t="shared" si="961"/>
        <v>-859111.22000000009</v>
      </c>
      <c r="J1549" s="20">
        <f t="shared" si="962"/>
        <v>38</v>
      </c>
      <c r="K1549" s="20">
        <f t="shared" si="963"/>
        <v>39012.51</v>
      </c>
      <c r="L1549" s="20">
        <f t="shared" si="964"/>
        <v>38</v>
      </c>
      <c r="M1549" s="20">
        <f t="shared" si="965"/>
        <v>32</v>
      </c>
      <c r="N1549" s="20">
        <f t="shared" si="966"/>
        <v>1483919.3800000001</v>
      </c>
      <c r="O1549" s="20">
        <f t="shared" si="967"/>
        <v>1249616.32</v>
      </c>
      <c r="P1549">
        <v>50213110</v>
      </c>
      <c r="Q1549" t="s">
        <v>2227</v>
      </c>
      <c r="R1549" t="s">
        <v>2112</v>
      </c>
      <c r="S1549" t="s">
        <v>2176</v>
      </c>
      <c r="T1549" t="s">
        <v>2459</v>
      </c>
      <c r="U1549">
        <v>7381</v>
      </c>
      <c r="V1549" s="17">
        <v>44858</v>
      </c>
    </row>
    <row r="1550" spans="1:22" x14ac:dyDescent="0.25">
      <c r="A1550" s="20" t="s">
        <v>308</v>
      </c>
      <c r="B1550" s="21">
        <v>44845</v>
      </c>
      <c r="C1550" s="21">
        <v>44848</v>
      </c>
      <c r="D1550" s="20">
        <v>60</v>
      </c>
      <c r="E1550" s="22">
        <v>39551.68</v>
      </c>
      <c r="F1550" s="21">
        <v>44906</v>
      </c>
      <c r="G1550" s="21">
        <v>44902</v>
      </c>
      <c r="H1550" s="20">
        <f t="shared" si="960"/>
        <v>-4</v>
      </c>
      <c r="I1550" s="20">
        <f t="shared" si="961"/>
        <v>-158206.72</v>
      </c>
      <c r="J1550" s="20">
        <f t="shared" si="962"/>
        <v>56</v>
      </c>
      <c r="K1550" s="20">
        <f t="shared" si="963"/>
        <v>39495.68</v>
      </c>
      <c r="L1550" s="20">
        <f t="shared" si="964"/>
        <v>57</v>
      </c>
      <c r="M1550" s="20">
        <f t="shared" si="965"/>
        <v>54</v>
      </c>
      <c r="N1550" s="20">
        <f t="shared" si="966"/>
        <v>2254445.7600000002</v>
      </c>
      <c r="O1550" s="20">
        <f t="shared" si="967"/>
        <v>2135790.7200000002</v>
      </c>
      <c r="P1550">
        <v>50213110</v>
      </c>
      <c r="Q1550" t="s">
        <v>2227</v>
      </c>
      <c r="R1550" t="s">
        <v>2112</v>
      </c>
      <c r="S1550" t="s">
        <v>2176</v>
      </c>
      <c r="T1550" t="s">
        <v>2459</v>
      </c>
      <c r="U1550">
        <v>8214</v>
      </c>
      <c r="V1550" s="17">
        <v>44902</v>
      </c>
    </row>
    <row r="1551" spans="1:22" x14ac:dyDescent="0.25">
      <c r="A1551" s="20" t="s">
        <v>309</v>
      </c>
      <c r="B1551" s="21">
        <v>44887</v>
      </c>
      <c r="C1551" s="21">
        <v>44888</v>
      </c>
      <c r="D1551" s="20">
        <v>60</v>
      </c>
      <c r="E1551" s="22">
        <v>46620.32</v>
      </c>
      <c r="F1551" s="21">
        <v>44947</v>
      </c>
      <c r="G1551" s="21">
        <v>44915</v>
      </c>
      <c r="H1551" s="20">
        <f t="shared" si="960"/>
        <v>-32</v>
      </c>
      <c r="I1551" s="20">
        <f t="shared" si="961"/>
        <v>-1491850.24</v>
      </c>
      <c r="J1551" s="20">
        <f t="shared" si="962"/>
        <v>28</v>
      </c>
      <c r="K1551" s="20">
        <f t="shared" si="963"/>
        <v>46592.32</v>
      </c>
      <c r="L1551" s="20">
        <f t="shared" si="964"/>
        <v>28</v>
      </c>
      <c r="M1551" s="20">
        <f t="shared" si="965"/>
        <v>27</v>
      </c>
      <c r="N1551" s="20">
        <f t="shared" si="966"/>
        <v>1305368.96</v>
      </c>
      <c r="O1551" s="20">
        <f t="shared" si="967"/>
        <v>1258748.6399999999</v>
      </c>
      <c r="P1551">
        <v>50213110</v>
      </c>
      <c r="Q1551" t="s">
        <v>2227</v>
      </c>
      <c r="R1551" t="s">
        <v>2112</v>
      </c>
      <c r="S1551" t="s">
        <v>2176</v>
      </c>
      <c r="T1551" t="s">
        <v>2459</v>
      </c>
      <c r="U1551">
        <v>8459</v>
      </c>
      <c r="V1551" s="17">
        <v>44915</v>
      </c>
    </row>
    <row r="1552" spans="1:22" x14ac:dyDescent="0.25">
      <c r="A1552" s="20" t="s">
        <v>303</v>
      </c>
      <c r="B1552" s="21">
        <v>44811</v>
      </c>
      <c r="C1552" s="21">
        <v>44812</v>
      </c>
      <c r="D1552" s="20">
        <v>60</v>
      </c>
      <c r="E1552" s="22">
        <v>4683.1099999999997</v>
      </c>
      <c r="F1552" s="21">
        <v>44871</v>
      </c>
      <c r="G1552" s="21">
        <v>44858</v>
      </c>
      <c r="H1552" s="20">
        <f t="shared" si="960"/>
        <v>-13</v>
      </c>
      <c r="I1552" s="20">
        <f t="shared" si="961"/>
        <v>-60880.429999999993</v>
      </c>
      <c r="J1552" s="20">
        <f t="shared" si="962"/>
        <v>47</v>
      </c>
      <c r="K1552" s="20">
        <f t="shared" si="963"/>
        <v>4636.1099999999997</v>
      </c>
      <c r="L1552" s="20">
        <f t="shared" si="964"/>
        <v>47</v>
      </c>
      <c r="M1552" s="20">
        <f t="shared" si="965"/>
        <v>46</v>
      </c>
      <c r="N1552" s="20">
        <f t="shared" si="966"/>
        <v>220106.16999999998</v>
      </c>
      <c r="O1552" s="20">
        <f t="shared" si="967"/>
        <v>215423.06</v>
      </c>
      <c r="P1552">
        <v>50213080</v>
      </c>
      <c r="Q1552" t="s">
        <v>2252</v>
      </c>
      <c r="R1552" t="s">
        <v>2112</v>
      </c>
      <c r="S1552" t="s">
        <v>2176</v>
      </c>
      <c r="T1552" t="s">
        <v>2460</v>
      </c>
      <c r="U1552">
        <v>7379</v>
      </c>
      <c r="V1552" s="17">
        <v>44858</v>
      </c>
    </row>
    <row r="1553" spans="1:22" x14ac:dyDescent="0.25">
      <c r="A1553" s="20" t="s">
        <v>304</v>
      </c>
      <c r="B1553" s="21">
        <v>44840</v>
      </c>
      <c r="C1553" s="21">
        <v>44845</v>
      </c>
      <c r="D1553" s="20">
        <v>60</v>
      </c>
      <c r="E1553" s="22">
        <v>4813.16</v>
      </c>
      <c r="F1553" s="21">
        <v>44902</v>
      </c>
      <c r="G1553" s="21">
        <v>44902</v>
      </c>
      <c r="H1553" s="20">
        <f t="shared" si="960"/>
        <v>0</v>
      </c>
      <c r="I1553" s="20">
        <f t="shared" si="961"/>
        <v>0</v>
      </c>
      <c r="J1553" s="20">
        <f t="shared" si="962"/>
        <v>60</v>
      </c>
      <c r="K1553" s="20">
        <f t="shared" si="963"/>
        <v>4753.16</v>
      </c>
      <c r="L1553" s="20">
        <f t="shared" si="964"/>
        <v>62</v>
      </c>
      <c r="M1553" s="20">
        <f t="shared" si="965"/>
        <v>57</v>
      </c>
      <c r="N1553" s="20">
        <f t="shared" si="966"/>
        <v>298415.92</v>
      </c>
      <c r="O1553" s="20">
        <f t="shared" si="967"/>
        <v>274350.12</v>
      </c>
      <c r="P1553">
        <v>50213080</v>
      </c>
      <c r="Q1553" t="s">
        <v>2252</v>
      </c>
      <c r="R1553" t="s">
        <v>2112</v>
      </c>
      <c r="S1553" t="s">
        <v>2176</v>
      </c>
      <c r="T1553" t="s">
        <v>2460</v>
      </c>
      <c r="U1553">
        <v>8207</v>
      </c>
      <c r="V1553" s="17">
        <v>44902</v>
      </c>
    </row>
    <row r="1554" spans="1:22" x14ac:dyDescent="0.25">
      <c r="A1554" s="20" t="s">
        <v>1315</v>
      </c>
      <c r="B1554" s="21">
        <v>44838</v>
      </c>
      <c r="C1554" s="21">
        <v>44838</v>
      </c>
      <c r="D1554" s="20">
        <v>60</v>
      </c>
      <c r="E1554" s="22">
        <v>1023.62</v>
      </c>
      <c r="F1554" s="21">
        <v>44898</v>
      </c>
      <c r="G1554" s="21">
        <v>44858</v>
      </c>
      <c r="H1554" s="20">
        <f t="shared" si="960"/>
        <v>-40</v>
      </c>
      <c r="I1554" s="20">
        <f t="shared" si="961"/>
        <v>-40944.800000000003</v>
      </c>
      <c r="J1554" s="20">
        <f t="shared" si="962"/>
        <v>20</v>
      </c>
      <c r="K1554" s="20">
        <f t="shared" si="963"/>
        <v>1003.62</v>
      </c>
      <c r="L1554" s="20">
        <f t="shared" si="964"/>
        <v>20</v>
      </c>
      <c r="M1554" s="20">
        <f t="shared" si="965"/>
        <v>20</v>
      </c>
      <c r="N1554" s="20">
        <f t="shared" si="966"/>
        <v>20472.400000000001</v>
      </c>
      <c r="O1554" s="20">
        <f t="shared" si="967"/>
        <v>20472.400000000001</v>
      </c>
      <c r="P1554">
        <v>50213080</v>
      </c>
      <c r="Q1554" t="s">
        <v>2252</v>
      </c>
      <c r="R1554" t="s">
        <v>2112</v>
      </c>
      <c r="S1554" t="s">
        <v>2176</v>
      </c>
      <c r="T1554" t="s">
        <v>2461</v>
      </c>
      <c r="U1554">
        <v>7366</v>
      </c>
      <c r="V1554" s="17">
        <v>44858</v>
      </c>
    </row>
    <row r="1555" spans="1:22" x14ac:dyDescent="0.25">
      <c r="A1555" s="20" t="s">
        <v>1380</v>
      </c>
      <c r="B1555" s="21">
        <v>44873</v>
      </c>
      <c r="C1555" s="21">
        <v>44876</v>
      </c>
      <c r="D1555" s="20">
        <v>60</v>
      </c>
      <c r="E1555" s="22">
        <v>1581.42</v>
      </c>
      <c r="F1555" s="21">
        <v>44933</v>
      </c>
      <c r="G1555" s="21">
        <v>44902</v>
      </c>
      <c r="H1555" s="20">
        <f t="shared" si="960"/>
        <v>-31</v>
      </c>
      <c r="I1555" s="20">
        <f t="shared" si="961"/>
        <v>-49024.020000000004</v>
      </c>
      <c r="J1555" s="20">
        <f t="shared" si="962"/>
        <v>29</v>
      </c>
      <c r="K1555" s="20">
        <f t="shared" si="963"/>
        <v>1552.42</v>
      </c>
      <c r="L1555" s="20">
        <f t="shared" si="964"/>
        <v>29</v>
      </c>
      <c r="M1555" s="20">
        <f t="shared" si="965"/>
        <v>26</v>
      </c>
      <c r="N1555" s="20">
        <f t="shared" si="966"/>
        <v>45861.18</v>
      </c>
      <c r="O1555" s="20">
        <f t="shared" si="967"/>
        <v>41116.92</v>
      </c>
      <c r="P1555">
        <v>50213080</v>
      </c>
      <c r="Q1555" t="s">
        <v>2252</v>
      </c>
      <c r="R1555" t="s">
        <v>2112</v>
      </c>
      <c r="S1555" t="s">
        <v>2176</v>
      </c>
      <c r="T1555" t="s">
        <v>2461</v>
      </c>
      <c r="U1555">
        <v>8230</v>
      </c>
      <c r="V1555" s="17">
        <v>44902</v>
      </c>
    </row>
    <row r="1556" spans="1:22" x14ac:dyDescent="0.25">
      <c r="A1556" s="20" t="s">
        <v>1448</v>
      </c>
      <c r="B1556" s="21">
        <v>44819</v>
      </c>
      <c r="C1556" s="21">
        <v>44826</v>
      </c>
      <c r="D1556" s="20">
        <v>60</v>
      </c>
      <c r="E1556" s="22">
        <v>2563.5500000000002</v>
      </c>
      <c r="F1556" s="21">
        <v>44885</v>
      </c>
      <c r="G1556" s="21">
        <v>44858</v>
      </c>
      <c r="H1556" s="20">
        <f t="shared" ref="H1556:H1568" si="968">G1556-F1556</f>
        <v>-27</v>
      </c>
      <c r="I1556" s="20">
        <f t="shared" ref="I1556:I1568" si="969">E1556*H1556</f>
        <v>-69215.850000000006</v>
      </c>
      <c r="J1556" s="20">
        <f t="shared" ref="J1556:J1568" si="970">H1556+D1556</f>
        <v>33</v>
      </c>
      <c r="K1556" s="20">
        <f t="shared" ref="K1556:K1568" si="971">E1556-J1556</f>
        <v>2530.5500000000002</v>
      </c>
      <c r="L1556" s="20">
        <f t="shared" ref="L1556:L1568" si="972">G1556-B1556</f>
        <v>39</v>
      </c>
      <c r="M1556" s="20">
        <f t="shared" ref="M1556:M1568" si="973">G1556-C1556</f>
        <v>32</v>
      </c>
      <c r="N1556" s="20">
        <f t="shared" ref="N1556:N1568" si="974">E1556*L1556</f>
        <v>99978.450000000012</v>
      </c>
      <c r="O1556" s="20">
        <f t="shared" ref="O1556:O1568" si="975">E1556*M1556</f>
        <v>82033.600000000006</v>
      </c>
      <c r="P1556">
        <v>50213110</v>
      </c>
      <c r="Q1556" t="s">
        <v>2227</v>
      </c>
      <c r="R1556" t="s">
        <v>2112</v>
      </c>
      <c r="S1556" t="s">
        <v>2176</v>
      </c>
      <c r="T1556" t="s">
        <v>2462</v>
      </c>
      <c r="U1556">
        <v>7385</v>
      </c>
      <c r="V1556" s="17">
        <v>44858</v>
      </c>
    </row>
    <row r="1557" spans="1:22" x14ac:dyDescent="0.25">
      <c r="A1557" s="20" t="s">
        <v>1449</v>
      </c>
      <c r="B1557" s="21">
        <v>44851</v>
      </c>
      <c r="C1557" s="21">
        <v>44853</v>
      </c>
      <c r="D1557" s="20">
        <v>60</v>
      </c>
      <c r="E1557" s="22">
        <v>3399.07</v>
      </c>
      <c r="F1557" s="21">
        <v>44911</v>
      </c>
      <c r="G1557" s="21">
        <v>44902</v>
      </c>
      <c r="H1557" s="20">
        <f t="shared" si="968"/>
        <v>-9</v>
      </c>
      <c r="I1557" s="20">
        <f t="shared" si="969"/>
        <v>-30591.63</v>
      </c>
      <c r="J1557" s="20">
        <f t="shared" si="970"/>
        <v>51</v>
      </c>
      <c r="K1557" s="20">
        <f t="shared" si="971"/>
        <v>3348.07</v>
      </c>
      <c r="L1557" s="20">
        <f t="shared" si="972"/>
        <v>51</v>
      </c>
      <c r="M1557" s="20">
        <f t="shared" si="973"/>
        <v>49</v>
      </c>
      <c r="N1557" s="20">
        <f t="shared" si="974"/>
        <v>173352.57</v>
      </c>
      <c r="O1557" s="20">
        <f t="shared" si="975"/>
        <v>166554.43000000002</v>
      </c>
      <c r="P1557">
        <v>50213110</v>
      </c>
      <c r="Q1557" t="s">
        <v>2227</v>
      </c>
      <c r="R1557" t="s">
        <v>2112</v>
      </c>
      <c r="S1557" t="s">
        <v>2176</v>
      </c>
      <c r="T1557" t="s">
        <v>2462</v>
      </c>
      <c r="U1557">
        <v>8220</v>
      </c>
      <c r="V1557" s="17">
        <v>44902</v>
      </c>
    </row>
    <row r="1558" spans="1:22" x14ac:dyDescent="0.25">
      <c r="A1558" s="20" t="s">
        <v>1487</v>
      </c>
      <c r="B1558" s="21">
        <v>44705</v>
      </c>
      <c r="C1558" s="21">
        <v>44715</v>
      </c>
      <c r="D1558" s="20">
        <v>60</v>
      </c>
      <c r="E1558" s="20">
        <v>95</v>
      </c>
      <c r="F1558" s="21">
        <v>44765</v>
      </c>
      <c r="G1558" s="21">
        <v>44837</v>
      </c>
      <c r="H1558" s="20">
        <f t="shared" si="968"/>
        <v>72</v>
      </c>
      <c r="I1558" s="20">
        <f t="shared" si="969"/>
        <v>6840</v>
      </c>
      <c r="J1558" s="20">
        <f t="shared" si="970"/>
        <v>132</v>
      </c>
      <c r="K1558" s="20">
        <f t="shared" si="971"/>
        <v>-37</v>
      </c>
      <c r="L1558" s="20">
        <f t="shared" si="972"/>
        <v>132</v>
      </c>
      <c r="M1558" s="20">
        <f t="shared" si="973"/>
        <v>122</v>
      </c>
      <c r="N1558" s="20">
        <f t="shared" si="974"/>
        <v>12540</v>
      </c>
      <c r="O1558" s="20">
        <f t="shared" si="975"/>
        <v>11590</v>
      </c>
      <c r="P1558">
        <v>50121050</v>
      </c>
      <c r="Q1558" t="s">
        <v>2235</v>
      </c>
      <c r="R1558" t="s">
        <v>2115</v>
      </c>
      <c r="S1558" t="s">
        <v>2179</v>
      </c>
      <c r="T1558" t="s">
        <v>2463</v>
      </c>
      <c r="U1558">
        <v>6946</v>
      </c>
      <c r="V1558" s="17">
        <v>44837</v>
      </c>
    </row>
    <row r="1559" spans="1:22" x14ac:dyDescent="0.25">
      <c r="A1559" s="20" t="s">
        <v>1488</v>
      </c>
      <c r="B1559" s="21">
        <v>44705</v>
      </c>
      <c r="C1559" s="21">
        <v>44715</v>
      </c>
      <c r="D1559" s="20">
        <v>60</v>
      </c>
      <c r="E1559" s="20">
        <v>170</v>
      </c>
      <c r="F1559" s="21">
        <v>44765</v>
      </c>
      <c r="G1559" s="21">
        <v>44837</v>
      </c>
      <c r="H1559" s="20">
        <f t="shared" si="968"/>
        <v>72</v>
      </c>
      <c r="I1559" s="20">
        <f t="shared" si="969"/>
        <v>12240</v>
      </c>
      <c r="J1559" s="20">
        <f t="shared" si="970"/>
        <v>132</v>
      </c>
      <c r="K1559" s="20">
        <f t="shared" si="971"/>
        <v>38</v>
      </c>
      <c r="L1559" s="20">
        <f t="shared" si="972"/>
        <v>132</v>
      </c>
      <c r="M1559" s="20">
        <f t="shared" si="973"/>
        <v>122</v>
      </c>
      <c r="N1559" s="20">
        <f t="shared" si="974"/>
        <v>22440</v>
      </c>
      <c r="O1559" s="20">
        <f t="shared" si="975"/>
        <v>20740</v>
      </c>
      <c r="P1559">
        <v>50121050</v>
      </c>
      <c r="Q1559" t="s">
        <v>2235</v>
      </c>
      <c r="R1559" t="s">
        <v>2115</v>
      </c>
      <c r="S1559" t="s">
        <v>2179</v>
      </c>
      <c r="T1559" t="s">
        <v>2463</v>
      </c>
      <c r="U1559">
        <v>6946</v>
      </c>
      <c r="V1559" s="17">
        <v>44837</v>
      </c>
    </row>
    <row r="1560" spans="1:22" x14ac:dyDescent="0.25">
      <c r="A1560" s="20" t="s">
        <v>1489</v>
      </c>
      <c r="B1560" s="21">
        <v>44705</v>
      </c>
      <c r="C1560" s="21">
        <v>44715</v>
      </c>
      <c r="D1560" s="20">
        <v>60</v>
      </c>
      <c r="E1560" s="20">
        <v>409.4</v>
      </c>
      <c r="F1560" s="21">
        <v>44765</v>
      </c>
      <c r="G1560" s="21">
        <v>44837</v>
      </c>
      <c r="H1560" s="20">
        <f t="shared" si="968"/>
        <v>72</v>
      </c>
      <c r="I1560" s="20">
        <f t="shared" si="969"/>
        <v>29476.799999999999</v>
      </c>
      <c r="J1560" s="20">
        <f t="shared" si="970"/>
        <v>132</v>
      </c>
      <c r="K1560" s="20">
        <f t="shared" si="971"/>
        <v>277.39999999999998</v>
      </c>
      <c r="L1560" s="20">
        <f t="shared" si="972"/>
        <v>132</v>
      </c>
      <c r="M1560" s="20">
        <f t="shared" si="973"/>
        <v>122</v>
      </c>
      <c r="N1560" s="20">
        <f t="shared" si="974"/>
        <v>54040.799999999996</v>
      </c>
      <c r="O1560" s="20">
        <f t="shared" si="975"/>
        <v>49946.799999999996</v>
      </c>
      <c r="P1560">
        <v>50121050</v>
      </c>
      <c r="Q1560" t="s">
        <v>2235</v>
      </c>
      <c r="R1560" t="s">
        <v>2115</v>
      </c>
      <c r="S1560" t="s">
        <v>2179</v>
      </c>
      <c r="T1560" t="s">
        <v>2463</v>
      </c>
      <c r="U1560">
        <v>6946</v>
      </c>
      <c r="V1560" s="17">
        <v>44837</v>
      </c>
    </row>
    <row r="1561" spans="1:22" x14ac:dyDescent="0.25">
      <c r="A1561" s="20" t="s">
        <v>1490</v>
      </c>
      <c r="B1561" s="21">
        <v>44705</v>
      </c>
      <c r="C1561" s="21">
        <v>44715</v>
      </c>
      <c r="D1561" s="20">
        <v>60</v>
      </c>
      <c r="E1561" s="20">
        <v>222</v>
      </c>
      <c r="F1561" s="21">
        <v>44765</v>
      </c>
      <c r="G1561" s="21">
        <v>44837</v>
      </c>
      <c r="H1561" s="20">
        <f t="shared" si="968"/>
        <v>72</v>
      </c>
      <c r="I1561" s="20">
        <f t="shared" si="969"/>
        <v>15984</v>
      </c>
      <c r="J1561" s="20">
        <f t="shared" si="970"/>
        <v>132</v>
      </c>
      <c r="K1561" s="20">
        <f t="shared" si="971"/>
        <v>90</v>
      </c>
      <c r="L1561" s="20">
        <f t="shared" si="972"/>
        <v>132</v>
      </c>
      <c r="M1561" s="20">
        <f t="shared" si="973"/>
        <v>122</v>
      </c>
      <c r="N1561" s="20">
        <f t="shared" si="974"/>
        <v>29304</v>
      </c>
      <c r="O1561" s="20">
        <f t="shared" si="975"/>
        <v>27084</v>
      </c>
      <c r="P1561">
        <v>50121050</v>
      </c>
      <c r="Q1561" t="s">
        <v>2235</v>
      </c>
      <c r="R1561" t="s">
        <v>2115</v>
      </c>
      <c r="S1561" t="s">
        <v>2179</v>
      </c>
      <c r="T1561" t="s">
        <v>2463</v>
      </c>
      <c r="U1561">
        <v>6946</v>
      </c>
      <c r="V1561" s="17">
        <v>44837</v>
      </c>
    </row>
    <row r="1562" spans="1:22" x14ac:dyDescent="0.25">
      <c r="A1562" s="20" t="s">
        <v>1491</v>
      </c>
      <c r="B1562" s="21">
        <v>44755</v>
      </c>
      <c r="C1562" s="21">
        <v>44761</v>
      </c>
      <c r="D1562" s="20">
        <v>60</v>
      </c>
      <c r="E1562" s="20">
        <v>350</v>
      </c>
      <c r="F1562" s="21">
        <v>44815</v>
      </c>
      <c r="G1562" s="21">
        <v>44837</v>
      </c>
      <c r="H1562" s="20">
        <f t="shared" si="968"/>
        <v>22</v>
      </c>
      <c r="I1562" s="20">
        <f t="shared" si="969"/>
        <v>7700</v>
      </c>
      <c r="J1562" s="20">
        <f t="shared" si="970"/>
        <v>82</v>
      </c>
      <c r="K1562" s="20">
        <f t="shared" si="971"/>
        <v>268</v>
      </c>
      <c r="L1562" s="20">
        <f t="shared" si="972"/>
        <v>82</v>
      </c>
      <c r="M1562" s="20">
        <f t="shared" si="973"/>
        <v>76</v>
      </c>
      <c r="N1562" s="20">
        <f t="shared" si="974"/>
        <v>28700</v>
      </c>
      <c r="O1562" s="20">
        <f t="shared" si="975"/>
        <v>26600</v>
      </c>
      <c r="P1562">
        <v>50121050</v>
      </c>
      <c r="Q1562" t="s">
        <v>2235</v>
      </c>
      <c r="R1562" t="s">
        <v>2115</v>
      </c>
      <c r="S1562" t="s">
        <v>2179</v>
      </c>
      <c r="T1562" t="s">
        <v>2463</v>
      </c>
      <c r="U1562">
        <v>6948</v>
      </c>
      <c r="V1562" s="17">
        <v>44837</v>
      </c>
    </row>
    <row r="1563" spans="1:22" x14ac:dyDescent="0.25">
      <c r="A1563" s="20" t="s">
        <v>1492</v>
      </c>
      <c r="B1563" s="21">
        <v>44755</v>
      </c>
      <c r="C1563" s="21">
        <v>44761</v>
      </c>
      <c r="D1563" s="20">
        <v>60</v>
      </c>
      <c r="E1563" s="20">
        <v>270</v>
      </c>
      <c r="F1563" s="21">
        <v>44815</v>
      </c>
      <c r="G1563" s="21">
        <v>44837</v>
      </c>
      <c r="H1563" s="20">
        <f t="shared" si="968"/>
        <v>22</v>
      </c>
      <c r="I1563" s="20">
        <f t="shared" si="969"/>
        <v>5940</v>
      </c>
      <c r="J1563" s="20">
        <f t="shared" si="970"/>
        <v>82</v>
      </c>
      <c r="K1563" s="20">
        <f t="shared" si="971"/>
        <v>188</v>
      </c>
      <c r="L1563" s="20">
        <f t="shared" si="972"/>
        <v>82</v>
      </c>
      <c r="M1563" s="20">
        <f t="shared" si="973"/>
        <v>76</v>
      </c>
      <c r="N1563" s="20">
        <f t="shared" si="974"/>
        <v>22140</v>
      </c>
      <c r="O1563" s="20">
        <f t="shared" si="975"/>
        <v>20520</v>
      </c>
      <c r="P1563">
        <v>50121050</v>
      </c>
      <c r="Q1563" t="s">
        <v>2235</v>
      </c>
      <c r="R1563" t="s">
        <v>2115</v>
      </c>
      <c r="S1563" t="s">
        <v>2179</v>
      </c>
      <c r="T1563" t="s">
        <v>2463</v>
      </c>
      <c r="U1563">
        <v>6948</v>
      </c>
      <c r="V1563" s="17">
        <v>44837</v>
      </c>
    </row>
    <row r="1564" spans="1:22" x14ac:dyDescent="0.25">
      <c r="A1564" s="20" t="s">
        <v>1493</v>
      </c>
      <c r="B1564" s="21">
        <v>44755</v>
      </c>
      <c r="C1564" s="21">
        <v>44761</v>
      </c>
      <c r="D1564" s="20">
        <v>60</v>
      </c>
      <c r="E1564" s="20">
        <v>289.98</v>
      </c>
      <c r="F1564" s="21">
        <v>44817</v>
      </c>
      <c r="G1564" s="21">
        <v>44837</v>
      </c>
      <c r="H1564" s="20">
        <f t="shared" si="968"/>
        <v>20</v>
      </c>
      <c r="I1564" s="20">
        <f t="shared" si="969"/>
        <v>5799.6</v>
      </c>
      <c r="J1564" s="20">
        <f t="shared" si="970"/>
        <v>80</v>
      </c>
      <c r="K1564" s="20">
        <f t="shared" si="971"/>
        <v>209.98000000000002</v>
      </c>
      <c r="L1564" s="20">
        <f t="shared" si="972"/>
        <v>82</v>
      </c>
      <c r="M1564" s="20">
        <f t="shared" si="973"/>
        <v>76</v>
      </c>
      <c r="N1564" s="20">
        <f t="shared" si="974"/>
        <v>23778.36</v>
      </c>
      <c r="O1564" s="20">
        <f t="shared" si="975"/>
        <v>22038.480000000003</v>
      </c>
      <c r="P1564">
        <v>50121050</v>
      </c>
      <c r="Q1564" t="s">
        <v>2235</v>
      </c>
      <c r="R1564" t="s">
        <v>2115</v>
      </c>
      <c r="S1564" t="s">
        <v>2179</v>
      </c>
      <c r="T1564" t="s">
        <v>2463</v>
      </c>
      <c r="U1564">
        <v>6948</v>
      </c>
      <c r="V1564" s="17">
        <v>44837</v>
      </c>
    </row>
    <row r="1565" spans="1:22" x14ac:dyDescent="0.25">
      <c r="A1565" s="20" t="s">
        <v>1494</v>
      </c>
      <c r="B1565" s="21">
        <v>44757</v>
      </c>
      <c r="C1565" s="21">
        <v>44761</v>
      </c>
      <c r="D1565" s="20">
        <v>60</v>
      </c>
      <c r="E1565" s="20">
        <v>280</v>
      </c>
      <c r="F1565" s="21">
        <v>44818</v>
      </c>
      <c r="G1565" s="21">
        <v>44837</v>
      </c>
      <c r="H1565" s="20">
        <f t="shared" si="968"/>
        <v>19</v>
      </c>
      <c r="I1565" s="20">
        <f t="shared" si="969"/>
        <v>5320</v>
      </c>
      <c r="J1565" s="20">
        <f t="shared" si="970"/>
        <v>79</v>
      </c>
      <c r="K1565" s="20">
        <f t="shared" si="971"/>
        <v>201</v>
      </c>
      <c r="L1565" s="20">
        <f t="shared" si="972"/>
        <v>80</v>
      </c>
      <c r="M1565" s="20">
        <f t="shared" si="973"/>
        <v>76</v>
      </c>
      <c r="N1565" s="20">
        <f t="shared" si="974"/>
        <v>22400</v>
      </c>
      <c r="O1565" s="20">
        <f t="shared" si="975"/>
        <v>21280</v>
      </c>
      <c r="P1565">
        <v>50121050</v>
      </c>
      <c r="Q1565" t="s">
        <v>2235</v>
      </c>
      <c r="R1565" t="s">
        <v>2115</v>
      </c>
      <c r="S1565" t="s">
        <v>2179</v>
      </c>
      <c r="T1565" t="s">
        <v>2463</v>
      </c>
      <c r="U1565">
        <v>6948</v>
      </c>
      <c r="V1565" s="17">
        <v>44837</v>
      </c>
    </row>
    <row r="1566" spans="1:22" x14ac:dyDescent="0.25">
      <c r="A1566" s="20" t="s">
        <v>1495</v>
      </c>
      <c r="B1566" s="21">
        <v>44760</v>
      </c>
      <c r="C1566" s="21">
        <v>44761</v>
      </c>
      <c r="D1566" s="20">
        <v>60</v>
      </c>
      <c r="E1566" s="20">
        <v>200</v>
      </c>
      <c r="F1566" s="21">
        <v>44820</v>
      </c>
      <c r="G1566" s="21">
        <v>44837</v>
      </c>
      <c r="H1566" s="20">
        <f t="shared" si="968"/>
        <v>17</v>
      </c>
      <c r="I1566" s="20">
        <f t="shared" si="969"/>
        <v>3400</v>
      </c>
      <c r="J1566" s="20">
        <f t="shared" si="970"/>
        <v>77</v>
      </c>
      <c r="K1566" s="20">
        <f t="shared" si="971"/>
        <v>123</v>
      </c>
      <c r="L1566" s="20">
        <f t="shared" si="972"/>
        <v>77</v>
      </c>
      <c r="M1566" s="20">
        <f t="shared" si="973"/>
        <v>76</v>
      </c>
      <c r="N1566" s="20">
        <f t="shared" si="974"/>
        <v>15400</v>
      </c>
      <c r="O1566" s="20">
        <f t="shared" si="975"/>
        <v>15200</v>
      </c>
      <c r="P1566">
        <v>50121050</v>
      </c>
      <c r="Q1566" t="s">
        <v>2235</v>
      </c>
      <c r="R1566" t="s">
        <v>2115</v>
      </c>
      <c r="S1566" t="s">
        <v>2179</v>
      </c>
      <c r="T1566" t="s">
        <v>2463</v>
      </c>
      <c r="U1566">
        <v>6948</v>
      </c>
      <c r="V1566" s="17">
        <v>44837</v>
      </c>
    </row>
    <row r="1567" spans="1:22" x14ac:dyDescent="0.25">
      <c r="A1567" s="20" t="s">
        <v>1496</v>
      </c>
      <c r="B1567" s="21">
        <v>44762</v>
      </c>
      <c r="C1567" s="21">
        <v>44762</v>
      </c>
      <c r="D1567" s="20">
        <v>60</v>
      </c>
      <c r="E1567" s="20">
        <v>180</v>
      </c>
      <c r="F1567" s="21">
        <v>44822</v>
      </c>
      <c r="G1567" s="21">
        <v>44837</v>
      </c>
      <c r="H1567" s="20">
        <f t="shared" si="968"/>
        <v>15</v>
      </c>
      <c r="I1567" s="20">
        <f t="shared" si="969"/>
        <v>2700</v>
      </c>
      <c r="J1567" s="20">
        <f t="shared" si="970"/>
        <v>75</v>
      </c>
      <c r="K1567" s="20">
        <f t="shared" si="971"/>
        <v>105</v>
      </c>
      <c r="L1567" s="20">
        <f t="shared" si="972"/>
        <v>75</v>
      </c>
      <c r="M1567" s="20">
        <f t="shared" si="973"/>
        <v>75</v>
      </c>
      <c r="N1567" s="20">
        <f t="shared" si="974"/>
        <v>13500</v>
      </c>
      <c r="O1567" s="20">
        <f t="shared" si="975"/>
        <v>13500</v>
      </c>
      <c r="P1567">
        <v>50121050</v>
      </c>
      <c r="Q1567" t="s">
        <v>2235</v>
      </c>
      <c r="R1567" t="s">
        <v>2115</v>
      </c>
      <c r="S1567" t="s">
        <v>2179</v>
      </c>
      <c r="T1567" t="s">
        <v>2463</v>
      </c>
      <c r="U1567">
        <v>6948</v>
      </c>
      <c r="V1567" s="17">
        <v>44837</v>
      </c>
    </row>
    <row r="1568" spans="1:22" x14ac:dyDescent="0.25">
      <c r="A1568" s="20" t="s">
        <v>1497</v>
      </c>
      <c r="B1568" s="21">
        <v>44818</v>
      </c>
      <c r="C1568" s="21">
        <v>44830</v>
      </c>
      <c r="D1568" s="20">
        <v>60</v>
      </c>
      <c r="E1568" s="22">
        <v>5250</v>
      </c>
      <c r="F1568" s="21">
        <v>44879</v>
      </c>
      <c r="G1568" s="21">
        <v>44858</v>
      </c>
      <c r="H1568" s="20">
        <f t="shared" si="968"/>
        <v>-21</v>
      </c>
      <c r="I1568" s="20">
        <f t="shared" si="969"/>
        <v>-110250</v>
      </c>
      <c r="J1568" s="20">
        <f t="shared" si="970"/>
        <v>39</v>
      </c>
      <c r="K1568" s="20">
        <f t="shared" si="971"/>
        <v>5211</v>
      </c>
      <c r="L1568" s="20">
        <f t="shared" si="972"/>
        <v>40</v>
      </c>
      <c r="M1568" s="20">
        <f t="shared" si="973"/>
        <v>28</v>
      </c>
      <c r="N1568" s="20">
        <f t="shared" si="974"/>
        <v>210000</v>
      </c>
      <c r="O1568" s="20">
        <f t="shared" si="975"/>
        <v>147000</v>
      </c>
      <c r="P1568">
        <v>50121060</v>
      </c>
      <c r="Q1568" t="s">
        <v>2239</v>
      </c>
      <c r="R1568" t="s">
        <v>2124</v>
      </c>
      <c r="S1568" t="s">
        <v>2185</v>
      </c>
      <c r="T1568" t="s">
        <v>2463</v>
      </c>
      <c r="U1568">
        <v>7399</v>
      </c>
      <c r="V1568" s="17">
        <v>44858</v>
      </c>
    </row>
    <row r="1569" spans="1:22" x14ac:dyDescent="0.25">
      <c r="A1569" s="20" t="s">
        <v>1501</v>
      </c>
      <c r="B1569" s="21">
        <v>44810</v>
      </c>
      <c r="C1569" s="21">
        <v>44823</v>
      </c>
      <c r="D1569" s="20">
        <v>60</v>
      </c>
      <c r="E1569" s="20">
        <v>225.33</v>
      </c>
      <c r="F1569" s="21">
        <v>44871</v>
      </c>
      <c r="G1569" s="21">
        <v>44854</v>
      </c>
      <c r="H1569" s="20">
        <f t="shared" ref="H1569:H1586" si="976">G1569-F1569</f>
        <v>-17</v>
      </c>
      <c r="I1569" s="20">
        <f t="shared" ref="I1569:I1586" si="977">E1569*H1569</f>
        <v>-3830.61</v>
      </c>
      <c r="J1569" s="20">
        <f t="shared" ref="J1569:J1586" si="978">H1569+D1569</f>
        <v>43</v>
      </c>
      <c r="K1569" s="20">
        <f t="shared" ref="K1569:K1586" si="979">E1569-J1569</f>
        <v>182.33</v>
      </c>
      <c r="L1569" s="20">
        <f t="shared" ref="L1569:L1586" si="980">G1569-B1569</f>
        <v>44</v>
      </c>
      <c r="M1569" s="20">
        <f t="shared" ref="M1569:M1586" si="981">G1569-C1569</f>
        <v>31</v>
      </c>
      <c r="N1569" s="20">
        <f t="shared" ref="N1569:N1586" si="982">E1569*L1569</f>
        <v>9914.52</v>
      </c>
      <c r="O1569" s="20">
        <f t="shared" ref="O1569:O1586" si="983">E1569*M1569</f>
        <v>6985.2300000000005</v>
      </c>
      <c r="P1569">
        <v>50341010</v>
      </c>
      <c r="Q1569" t="s">
        <v>2242</v>
      </c>
      <c r="R1569" t="s">
        <v>2127</v>
      </c>
      <c r="S1569" t="s">
        <v>2188</v>
      </c>
      <c r="T1569" t="s">
        <v>2464</v>
      </c>
      <c r="U1569">
        <v>7284</v>
      </c>
      <c r="V1569" s="17">
        <v>44854</v>
      </c>
    </row>
    <row r="1570" spans="1:22" x14ac:dyDescent="0.25">
      <c r="A1570" s="20" t="s">
        <v>1502</v>
      </c>
      <c r="B1570" s="21">
        <v>44862</v>
      </c>
      <c r="C1570" s="21">
        <v>44889</v>
      </c>
      <c r="D1570" s="20">
        <v>60</v>
      </c>
      <c r="E1570" s="20">
        <v>29.21</v>
      </c>
      <c r="F1570" s="21">
        <v>44922</v>
      </c>
      <c r="G1570" s="21">
        <v>44901</v>
      </c>
      <c r="H1570" s="20">
        <f t="shared" si="976"/>
        <v>-21</v>
      </c>
      <c r="I1570" s="20">
        <f t="shared" si="977"/>
        <v>-613.41</v>
      </c>
      <c r="J1570" s="20">
        <f t="shared" si="978"/>
        <v>39</v>
      </c>
      <c r="K1570" s="20">
        <f t="shared" si="979"/>
        <v>-9.7899999999999991</v>
      </c>
      <c r="L1570" s="20">
        <f t="shared" si="980"/>
        <v>39</v>
      </c>
      <c r="M1570" s="20">
        <f t="shared" si="981"/>
        <v>12</v>
      </c>
      <c r="N1570" s="20">
        <f t="shared" si="982"/>
        <v>1139.19</v>
      </c>
      <c r="O1570" s="20">
        <f t="shared" si="983"/>
        <v>350.52</v>
      </c>
      <c r="P1570">
        <v>50341010</v>
      </c>
      <c r="Q1570" t="s">
        <v>2242</v>
      </c>
      <c r="R1570" t="s">
        <v>2127</v>
      </c>
      <c r="S1570" t="s">
        <v>2188</v>
      </c>
      <c r="T1570" t="s">
        <v>2464</v>
      </c>
      <c r="U1570">
        <v>8183</v>
      </c>
      <c r="V1570" s="17">
        <v>44901</v>
      </c>
    </row>
    <row r="1571" spans="1:22" x14ac:dyDescent="0.25">
      <c r="A1571" s="20" t="s">
        <v>1503</v>
      </c>
      <c r="B1571" s="21">
        <v>44862</v>
      </c>
      <c r="C1571" s="21">
        <v>44890</v>
      </c>
      <c r="D1571" s="20">
        <v>60</v>
      </c>
      <c r="E1571" s="20">
        <v>75.569999999999993</v>
      </c>
      <c r="F1571" s="21">
        <v>44922</v>
      </c>
      <c r="G1571" s="21">
        <v>44901</v>
      </c>
      <c r="H1571" s="20">
        <f t="shared" si="976"/>
        <v>-21</v>
      </c>
      <c r="I1571" s="20">
        <f t="shared" si="977"/>
        <v>-1586.9699999999998</v>
      </c>
      <c r="J1571" s="20">
        <f t="shared" si="978"/>
        <v>39</v>
      </c>
      <c r="K1571" s="20">
        <f t="shared" si="979"/>
        <v>36.569999999999993</v>
      </c>
      <c r="L1571" s="20">
        <f t="shared" si="980"/>
        <v>39</v>
      </c>
      <c r="M1571" s="20">
        <f t="shared" si="981"/>
        <v>11</v>
      </c>
      <c r="N1571" s="20">
        <f t="shared" si="982"/>
        <v>2947.2299999999996</v>
      </c>
      <c r="O1571" s="20">
        <f t="shared" si="983"/>
        <v>831.27</v>
      </c>
      <c r="P1571">
        <v>50341010</v>
      </c>
      <c r="Q1571" t="s">
        <v>2242</v>
      </c>
      <c r="R1571" t="s">
        <v>2127</v>
      </c>
      <c r="S1571" t="s">
        <v>2188</v>
      </c>
      <c r="T1571" t="s">
        <v>2464</v>
      </c>
      <c r="U1571">
        <v>8183</v>
      </c>
      <c r="V1571" s="17">
        <v>44901</v>
      </c>
    </row>
    <row r="1572" spans="1:22" x14ac:dyDescent="0.25">
      <c r="A1572" s="20" t="s">
        <v>1504</v>
      </c>
      <c r="B1572" s="21">
        <v>44862</v>
      </c>
      <c r="C1572" s="21">
        <v>44890</v>
      </c>
      <c r="D1572" s="20">
        <v>60</v>
      </c>
      <c r="E1572" s="20">
        <v>31.76</v>
      </c>
      <c r="F1572" s="21">
        <v>44922</v>
      </c>
      <c r="G1572" s="21">
        <v>44901</v>
      </c>
      <c r="H1572" s="20">
        <f t="shared" si="976"/>
        <v>-21</v>
      </c>
      <c r="I1572" s="20">
        <f t="shared" si="977"/>
        <v>-666.96</v>
      </c>
      <c r="J1572" s="20">
        <f t="shared" si="978"/>
        <v>39</v>
      </c>
      <c r="K1572" s="20">
        <f t="shared" si="979"/>
        <v>-7.2399999999999984</v>
      </c>
      <c r="L1572" s="20">
        <f t="shared" si="980"/>
        <v>39</v>
      </c>
      <c r="M1572" s="20">
        <f t="shared" si="981"/>
        <v>11</v>
      </c>
      <c r="N1572" s="20">
        <f t="shared" si="982"/>
        <v>1238.6400000000001</v>
      </c>
      <c r="O1572" s="20">
        <f t="shared" si="983"/>
        <v>349.36</v>
      </c>
      <c r="P1572">
        <v>50341010</v>
      </c>
      <c r="Q1572" t="s">
        <v>2242</v>
      </c>
      <c r="R1572" t="s">
        <v>2127</v>
      </c>
      <c r="S1572" t="s">
        <v>2188</v>
      </c>
      <c r="T1572" t="s">
        <v>2464</v>
      </c>
      <c r="U1572">
        <v>8183</v>
      </c>
      <c r="V1572" s="17">
        <v>44901</v>
      </c>
    </row>
    <row r="1573" spans="1:22" x14ac:dyDescent="0.25">
      <c r="A1573" s="20" t="s">
        <v>1505</v>
      </c>
      <c r="B1573" s="21">
        <v>44862</v>
      </c>
      <c r="C1573" s="21">
        <v>44890</v>
      </c>
      <c r="D1573" s="20">
        <v>60</v>
      </c>
      <c r="E1573" s="20">
        <v>151.37</v>
      </c>
      <c r="F1573" s="21">
        <v>44922</v>
      </c>
      <c r="G1573" s="21">
        <v>44901</v>
      </c>
      <c r="H1573" s="20">
        <f t="shared" si="976"/>
        <v>-21</v>
      </c>
      <c r="I1573" s="20">
        <f t="shared" si="977"/>
        <v>-3178.77</v>
      </c>
      <c r="J1573" s="20">
        <f t="shared" si="978"/>
        <v>39</v>
      </c>
      <c r="K1573" s="20">
        <f t="shared" si="979"/>
        <v>112.37</v>
      </c>
      <c r="L1573" s="20">
        <f t="shared" si="980"/>
        <v>39</v>
      </c>
      <c r="M1573" s="20">
        <f t="shared" si="981"/>
        <v>11</v>
      </c>
      <c r="N1573" s="20">
        <f t="shared" si="982"/>
        <v>5903.43</v>
      </c>
      <c r="O1573" s="20">
        <f t="shared" si="983"/>
        <v>1665.0700000000002</v>
      </c>
      <c r="P1573">
        <v>50341010</v>
      </c>
      <c r="Q1573" t="s">
        <v>2242</v>
      </c>
      <c r="R1573" t="s">
        <v>2127</v>
      </c>
      <c r="S1573" t="s">
        <v>2188</v>
      </c>
      <c r="T1573" t="s">
        <v>2464</v>
      </c>
      <c r="U1573">
        <v>8183</v>
      </c>
      <c r="V1573" s="17">
        <v>44901</v>
      </c>
    </row>
    <row r="1574" spans="1:22" x14ac:dyDescent="0.25">
      <c r="A1574" s="20" t="s">
        <v>1506</v>
      </c>
      <c r="B1574" s="21">
        <v>44862</v>
      </c>
      <c r="C1574" s="21">
        <v>44889</v>
      </c>
      <c r="D1574" s="20">
        <v>60</v>
      </c>
      <c r="E1574" s="20">
        <v>51.37</v>
      </c>
      <c r="F1574" s="21">
        <v>44922</v>
      </c>
      <c r="G1574" s="21">
        <v>44901</v>
      </c>
      <c r="H1574" s="20">
        <f t="shared" si="976"/>
        <v>-21</v>
      </c>
      <c r="I1574" s="20">
        <f t="shared" si="977"/>
        <v>-1078.77</v>
      </c>
      <c r="J1574" s="20">
        <f t="shared" si="978"/>
        <v>39</v>
      </c>
      <c r="K1574" s="20">
        <f t="shared" si="979"/>
        <v>12.369999999999997</v>
      </c>
      <c r="L1574" s="20">
        <f t="shared" si="980"/>
        <v>39</v>
      </c>
      <c r="M1574" s="20">
        <f t="shared" si="981"/>
        <v>12</v>
      </c>
      <c r="N1574" s="20">
        <f t="shared" si="982"/>
        <v>2003.4299999999998</v>
      </c>
      <c r="O1574" s="20">
        <f t="shared" si="983"/>
        <v>616.43999999999994</v>
      </c>
      <c r="P1574">
        <v>50341010</v>
      </c>
      <c r="Q1574" t="s">
        <v>2242</v>
      </c>
      <c r="R1574" t="s">
        <v>2127</v>
      </c>
      <c r="S1574" t="s">
        <v>2188</v>
      </c>
      <c r="T1574" t="s">
        <v>2464</v>
      </c>
      <c r="U1574">
        <v>8183</v>
      </c>
      <c r="V1574" s="17">
        <v>44901</v>
      </c>
    </row>
    <row r="1575" spans="1:22" x14ac:dyDescent="0.25">
      <c r="A1575" s="20" t="s">
        <v>1507</v>
      </c>
      <c r="B1575" s="21">
        <v>44862</v>
      </c>
      <c r="C1575" s="21">
        <v>44890</v>
      </c>
      <c r="D1575" s="20">
        <v>60</v>
      </c>
      <c r="E1575" s="20">
        <v>53.59</v>
      </c>
      <c r="F1575" s="21">
        <v>44922</v>
      </c>
      <c r="G1575" s="21">
        <v>44901</v>
      </c>
      <c r="H1575" s="20">
        <f t="shared" si="976"/>
        <v>-21</v>
      </c>
      <c r="I1575" s="20">
        <f t="shared" si="977"/>
        <v>-1125.3900000000001</v>
      </c>
      <c r="J1575" s="20">
        <f t="shared" si="978"/>
        <v>39</v>
      </c>
      <c r="K1575" s="20">
        <f t="shared" si="979"/>
        <v>14.590000000000003</v>
      </c>
      <c r="L1575" s="20">
        <f t="shared" si="980"/>
        <v>39</v>
      </c>
      <c r="M1575" s="20">
        <f t="shared" si="981"/>
        <v>11</v>
      </c>
      <c r="N1575" s="20">
        <f t="shared" si="982"/>
        <v>2090.0100000000002</v>
      </c>
      <c r="O1575" s="20">
        <f t="shared" si="983"/>
        <v>589.49</v>
      </c>
      <c r="P1575">
        <v>50341010</v>
      </c>
      <c r="Q1575" t="s">
        <v>2242</v>
      </c>
      <c r="R1575" t="s">
        <v>2127</v>
      </c>
      <c r="S1575" t="s">
        <v>2188</v>
      </c>
      <c r="T1575" t="s">
        <v>2464</v>
      </c>
      <c r="U1575">
        <v>8183</v>
      </c>
      <c r="V1575" s="17">
        <v>44901</v>
      </c>
    </row>
    <row r="1576" spans="1:22" x14ac:dyDescent="0.25">
      <c r="A1576" s="20" t="s">
        <v>1508</v>
      </c>
      <c r="B1576" s="21">
        <v>44862</v>
      </c>
      <c r="C1576" s="21">
        <v>44890</v>
      </c>
      <c r="D1576" s="20">
        <v>60</v>
      </c>
      <c r="E1576" s="20">
        <v>85.01</v>
      </c>
      <c r="F1576" s="21">
        <v>44922</v>
      </c>
      <c r="G1576" s="21">
        <v>44901</v>
      </c>
      <c r="H1576" s="20">
        <f t="shared" si="976"/>
        <v>-21</v>
      </c>
      <c r="I1576" s="20">
        <f t="shared" si="977"/>
        <v>-1785.21</v>
      </c>
      <c r="J1576" s="20">
        <f t="shared" si="978"/>
        <v>39</v>
      </c>
      <c r="K1576" s="20">
        <f t="shared" si="979"/>
        <v>46.010000000000005</v>
      </c>
      <c r="L1576" s="20">
        <f t="shared" si="980"/>
        <v>39</v>
      </c>
      <c r="M1576" s="20">
        <f t="shared" si="981"/>
        <v>11</v>
      </c>
      <c r="N1576" s="20">
        <f t="shared" si="982"/>
        <v>3315.3900000000003</v>
      </c>
      <c r="O1576" s="20">
        <f t="shared" si="983"/>
        <v>935.11</v>
      </c>
      <c r="P1576">
        <v>50341010</v>
      </c>
      <c r="Q1576" t="s">
        <v>2242</v>
      </c>
      <c r="R1576" t="s">
        <v>2127</v>
      </c>
      <c r="S1576" t="s">
        <v>2188</v>
      </c>
      <c r="T1576" t="s">
        <v>2464</v>
      </c>
      <c r="U1576">
        <v>8183</v>
      </c>
      <c r="V1576" s="17">
        <v>44901</v>
      </c>
    </row>
    <row r="1577" spans="1:22" x14ac:dyDescent="0.25">
      <c r="A1577" s="20" t="s">
        <v>1509</v>
      </c>
      <c r="B1577" s="21">
        <v>44862</v>
      </c>
      <c r="C1577" s="21">
        <v>44890</v>
      </c>
      <c r="D1577" s="20">
        <v>60</v>
      </c>
      <c r="E1577" s="20">
        <v>104.61</v>
      </c>
      <c r="F1577" s="21">
        <v>44922</v>
      </c>
      <c r="G1577" s="21">
        <v>44901</v>
      </c>
      <c r="H1577" s="20">
        <f t="shared" si="976"/>
        <v>-21</v>
      </c>
      <c r="I1577" s="20">
        <f t="shared" si="977"/>
        <v>-2196.81</v>
      </c>
      <c r="J1577" s="20">
        <f t="shared" si="978"/>
        <v>39</v>
      </c>
      <c r="K1577" s="20">
        <f t="shared" si="979"/>
        <v>65.61</v>
      </c>
      <c r="L1577" s="20">
        <f t="shared" si="980"/>
        <v>39</v>
      </c>
      <c r="M1577" s="20">
        <f t="shared" si="981"/>
        <v>11</v>
      </c>
      <c r="N1577" s="20">
        <f t="shared" si="982"/>
        <v>4079.79</v>
      </c>
      <c r="O1577" s="20">
        <f t="shared" si="983"/>
        <v>1150.71</v>
      </c>
      <c r="P1577">
        <v>50341010</v>
      </c>
      <c r="Q1577" t="s">
        <v>2242</v>
      </c>
      <c r="R1577" t="s">
        <v>2127</v>
      </c>
      <c r="S1577" t="s">
        <v>2188</v>
      </c>
      <c r="T1577" t="s">
        <v>2464</v>
      </c>
      <c r="U1577">
        <v>8183</v>
      </c>
      <c r="V1577" s="17">
        <v>44901</v>
      </c>
    </row>
    <row r="1578" spans="1:22" x14ac:dyDescent="0.25">
      <c r="A1578" s="20" t="s">
        <v>1510</v>
      </c>
      <c r="B1578" s="21">
        <v>44862</v>
      </c>
      <c r="C1578" s="21">
        <v>44890</v>
      </c>
      <c r="D1578" s="20">
        <v>60</v>
      </c>
      <c r="E1578" s="20">
        <v>85.1</v>
      </c>
      <c r="F1578" s="21">
        <v>44922</v>
      </c>
      <c r="G1578" s="21">
        <v>44901</v>
      </c>
      <c r="H1578" s="20">
        <f t="shared" si="976"/>
        <v>-21</v>
      </c>
      <c r="I1578" s="20">
        <f t="shared" si="977"/>
        <v>-1787.1</v>
      </c>
      <c r="J1578" s="20">
        <f t="shared" si="978"/>
        <v>39</v>
      </c>
      <c r="K1578" s="20">
        <f t="shared" si="979"/>
        <v>46.099999999999994</v>
      </c>
      <c r="L1578" s="20">
        <f t="shared" si="980"/>
        <v>39</v>
      </c>
      <c r="M1578" s="20">
        <f t="shared" si="981"/>
        <v>11</v>
      </c>
      <c r="N1578" s="20">
        <f t="shared" si="982"/>
        <v>3318.8999999999996</v>
      </c>
      <c r="O1578" s="20">
        <f t="shared" si="983"/>
        <v>936.09999999999991</v>
      </c>
      <c r="P1578">
        <v>50341010</v>
      </c>
      <c r="Q1578" t="s">
        <v>2242</v>
      </c>
      <c r="R1578" t="s">
        <v>2127</v>
      </c>
      <c r="S1578" t="s">
        <v>2188</v>
      </c>
      <c r="T1578" t="s">
        <v>2464</v>
      </c>
      <c r="U1578">
        <v>8183</v>
      </c>
      <c r="V1578" s="17">
        <v>44901</v>
      </c>
    </row>
    <row r="1579" spans="1:22" x14ac:dyDescent="0.25">
      <c r="A1579" s="20" t="s">
        <v>1511</v>
      </c>
      <c r="B1579" s="21">
        <v>44862</v>
      </c>
      <c r="C1579" s="21">
        <v>44890</v>
      </c>
      <c r="D1579" s="20">
        <v>60</v>
      </c>
      <c r="E1579" s="20">
        <v>329.74</v>
      </c>
      <c r="F1579" s="21">
        <v>44922</v>
      </c>
      <c r="G1579" s="21">
        <v>44901</v>
      </c>
      <c r="H1579" s="20">
        <f t="shared" si="976"/>
        <v>-21</v>
      </c>
      <c r="I1579" s="20">
        <f t="shared" si="977"/>
        <v>-6924.54</v>
      </c>
      <c r="J1579" s="20">
        <f t="shared" si="978"/>
        <v>39</v>
      </c>
      <c r="K1579" s="20">
        <f t="shared" si="979"/>
        <v>290.74</v>
      </c>
      <c r="L1579" s="20">
        <f t="shared" si="980"/>
        <v>39</v>
      </c>
      <c r="M1579" s="20">
        <f t="shared" si="981"/>
        <v>11</v>
      </c>
      <c r="N1579" s="20">
        <f t="shared" si="982"/>
        <v>12859.86</v>
      </c>
      <c r="O1579" s="20">
        <f t="shared" si="983"/>
        <v>3627.1400000000003</v>
      </c>
      <c r="P1579">
        <v>50341010</v>
      </c>
      <c r="Q1579" t="s">
        <v>2242</v>
      </c>
      <c r="R1579" t="s">
        <v>2127</v>
      </c>
      <c r="S1579" t="s">
        <v>2188</v>
      </c>
      <c r="T1579" t="s">
        <v>2464</v>
      </c>
      <c r="U1579">
        <v>8183</v>
      </c>
      <c r="V1579" s="17">
        <v>44901</v>
      </c>
    </row>
    <row r="1580" spans="1:22" x14ac:dyDescent="0.25">
      <c r="A1580" s="20" t="s">
        <v>1512</v>
      </c>
      <c r="B1580" s="21">
        <v>44862</v>
      </c>
      <c r="C1580" s="21">
        <v>44890</v>
      </c>
      <c r="D1580" s="20">
        <v>60</v>
      </c>
      <c r="E1580" s="20">
        <v>572.25</v>
      </c>
      <c r="F1580" s="21">
        <v>44922</v>
      </c>
      <c r="G1580" s="21">
        <v>44901</v>
      </c>
      <c r="H1580" s="20">
        <f t="shared" si="976"/>
        <v>-21</v>
      </c>
      <c r="I1580" s="20">
        <f t="shared" si="977"/>
        <v>-12017.25</v>
      </c>
      <c r="J1580" s="20">
        <f t="shared" si="978"/>
        <v>39</v>
      </c>
      <c r="K1580" s="20">
        <f t="shared" si="979"/>
        <v>533.25</v>
      </c>
      <c r="L1580" s="20">
        <f t="shared" si="980"/>
        <v>39</v>
      </c>
      <c r="M1580" s="20">
        <f t="shared" si="981"/>
        <v>11</v>
      </c>
      <c r="N1580" s="20">
        <f t="shared" si="982"/>
        <v>22317.75</v>
      </c>
      <c r="O1580" s="20">
        <f t="shared" si="983"/>
        <v>6294.75</v>
      </c>
      <c r="P1580">
        <v>50341010</v>
      </c>
      <c r="Q1580" t="s">
        <v>2242</v>
      </c>
      <c r="R1580" t="s">
        <v>2127</v>
      </c>
      <c r="S1580" t="s">
        <v>2188</v>
      </c>
      <c r="T1580" t="s">
        <v>2464</v>
      </c>
      <c r="U1580">
        <v>8183</v>
      </c>
      <c r="V1580" s="17">
        <v>44901</v>
      </c>
    </row>
    <row r="1581" spans="1:22" x14ac:dyDescent="0.25">
      <c r="A1581" s="20" t="s">
        <v>1513</v>
      </c>
      <c r="B1581" s="21">
        <v>44862</v>
      </c>
      <c r="C1581" s="21">
        <v>44890</v>
      </c>
      <c r="D1581" s="20">
        <v>60</v>
      </c>
      <c r="E1581" s="20">
        <v>129.16</v>
      </c>
      <c r="F1581" s="21">
        <v>44922</v>
      </c>
      <c r="G1581" s="21">
        <v>44901</v>
      </c>
      <c r="H1581" s="20">
        <f t="shared" si="976"/>
        <v>-21</v>
      </c>
      <c r="I1581" s="20">
        <f t="shared" si="977"/>
        <v>-2712.36</v>
      </c>
      <c r="J1581" s="20">
        <f t="shared" si="978"/>
        <v>39</v>
      </c>
      <c r="K1581" s="20">
        <f t="shared" si="979"/>
        <v>90.16</v>
      </c>
      <c r="L1581" s="20">
        <f t="shared" si="980"/>
        <v>39</v>
      </c>
      <c r="M1581" s="20">
        <f t="shared" si="981"/>
        <v>11</v>
      </c>
      <c r="N1581" s="20">
        <f t="shared" si="982"/>
        <v>5037.24</v>
      </c>
      <c r="O1581" s="20">
        <f t="shared" si="983"/>
        <v>1420.76</v>
      </c>
      <c r="P1581">
        <v>50341010</v>
      </c>
      <c r="Q1581" t="s">
        <v>2242</v>
      </c>
      <c r="R1581" t="s">
        <v>2127</v>
      </c>
      <c r="S1581" t="s">
        <v>2188</v>
      </c>
      <c r="T1581" t="s">
        <v>2464</v>
      </c>
      <c r="U1581">
        <v>8183</v>
      </c>
      <c r="V1581" s="17">
        <v>44901</v>
      </c>
    </row>
    <row r="1582" spans="1:22" x14ac:dyDescent="0.25">
      <c r="A1582" s="20" t="s">
        <v>1514</v>
      </c>
      <c r="B1582" s="21">
        <v>44862</v>
      </c>
      <c r="C1582" s="21">
        <v>44890</v>
      </c>
      <c r="D1582" s="20">
        <v>60</v>
      </c>
      <c r="E1582" s="20">
        <v>106.05</v>
      </c>
      <c r="F1582" s="21">
        <v>44922</v>
      </c>
      <c r="G1582" s="21">
        <v>44901</v>
      </c>
      <c r="H1582" s="20">
        <f t="shared" si="976"/>
        <v>-21</v>
      </c>
      <c r="I1582" s="20">
        <f t="shared" si="977"/>
        <v>-2227.0499999999997</v>
      </c>
      <c r="J1582" s="20">
        <f t="shared" si="978"/>
        <v>39</v>
      </c>
      <c r="K1582" s="20">
        <f t="shared" si="979"/>
        <v>67.05</v>
      </c>
      <c r="L1582" s="20">
        <f t="shared" si="980"/>
        <v>39</v>
      </c>
      <c r="M1582" s="20">
        <f t="shared" si="981"/>
        <v>11</v>
      </c>
      <c r="N1582" s="20">
        <f t="shared" si="982"/>
        <v>4135.95</v>
      </c>
      <c r="O1582" s="20">
        <f t="shared" si="983"/>
        <v>1166.55</v>
      </c>
      <c r="P1582">
        <v>50341010</v>
      </c>
      <c r="Q1582" t="s">
        <v>2242</v>
      </c>
      <c r="R1582" t="s">
        <v>2127</v>
      </c>
      <c r="S1582" t="s">
        <v>2188</v>
      </c>
      <c r="T1582" t="s">
        <v>2464</v>
      </c>
      <c r="U1582">
        <v>8183</v>
      </c>
      <c r="V1582" s="17">
        <v>44901</v>
      </c>
    </row>
    <row r="1583" spans="1:22" x14ac:dyDescent="0.25">
      <c r="A1583" s="20" t="s">
        <v>1515</v>
      </c>
      <c r="B1583" s="21">
        <v>44862</v>
      </c>
      <c r="C1583" s="21">
        <v>44890</v>
      </c>
      <c r="D1583" s="20">
        <v>60</v>
      </c>
      <c r="E1583" s="20">
        <v>16.2</v>
      </c>
      <c r="F1583" s="21">
        <v>44922</v>
      </c>
      <c r="G1583" s="21">
        <v>44901</v>
      </c>
      <c r="H1583" s="20">
        <f t="shared" si="976"/>
        <v>-21</v>
      </c>
      <c r="I1583" s="20">
        <f t="shared" si="977"/>
        <v>-340.2</v>
      </c>
      <c r="J1583" s="20">
        <f t="shared" si="978"/>
        <v>39</v>
      </c>
      <c r="K1583" s="20">
        <f t="shared" si="979"/>
        <v>-22.8</v>
      </c>
      <c r="L1583" s="20">
        <f t="shared" si="980"/>
        <v>39</v>
      </c>
      <c r="M1583" s="20">
        <f t="shared" si="981"/>
        <v>11</v>
      </c>
      <c r="N1583" s="20">
        <f t="shared" si="982"/>
        <v>631.79999999999995</v>
      </c>
      <c r="O1583" s="20">
        <f t="shared" si="983"/>
        <v>178.2</v>
      </c>
      <c r="P1583">
        <v>50341010</v>
      </c>
      <c r="Q1583" t="s">
        <v>2242</v>
      </c>
      <c r="R1583" t="s">
        <v>2127</v>
      </c>
      <c r="S1583" t="s">
        <v>2188</v>
      </c>
      <c r="T1583" t="s">
        <v>2464</v>
      </c>
      <c r="U1583">
        <v>8183</v>
      </c>
      <c r="V1583" s="17">
        <v>44901</v>
      </c>
    </row>
    <row r="1584" spans="1:22" x14ac:dyDescent="0.25">
      <c r="A1584" s="20" t="s">
        <v>1516</v>
      </c>
      <c r="B1584" s="21">
        <v>44679</v>
      </c>
      <c r="C1584" s="21">
        <v>44690</v>
      </c>
      <c r="D1584" s="20">
        <v>60</v>
      </c>
      <c r="E1584" s="22">
        <v>8884</v>
      </c>
      <c r="F1584" s="21">
        <v>44743</v>
      </c>
      <c r="G1584" s="21">
        <v>44917</v>
      </c>
      <c r="H1584" s="20">
        <f t="shared" si="976"/>
        <v>174</v>
      </c>
      <c r="I1584" s="20">
        <f t="shared" si="977"/>
        <v>1545816</v>
      </c>
      <c r="J1584" s="20">
        <f t="shared" si="978"/>
        <v>234</v>
      </c>
      <c r="K1584" s="20">
        <f t="shared" si="979"/>
        <v>8650</v>
      </c>
      <c r="L1584" s="20">
        <f t="shared" si="980"/>
        <v>238</v>
      </c>
      <c r="M1584" s="20">
        <f t="shared" si="981"/>
        <v>227</v>
      </c>
      <c r="N1584" s="20">
        <f t="shared" si="982"/>
        <v>2114392</v>
      </c>
      <c r="O1584" s="20">
        <f t="shared" si="983"/>
        <v>2016668</v>
      </c>
      <c r="P1584">
        <v>50111010</v>
      </c>
      <c r="Q1584" t="s">
        <v>2208</v>
      </c>
      <c r="R1584" t="s">
        <v>2080</v>
      </c>
      <c r="S1584" t="s">
        <v>2150</v>
      </c>
      <c r="T1584" t="s">
        <v>2465</v>
      </c>
      <c r="U1584">
        <v>8603</v>
      </c>
      <c r="V1584" s="17">
        <v>44917</v>
      </c>
    </row>
    <row r="1585" spans="1:22" x14ac:dyDescent="0.25">
      <c r="A1585" s="20" t="s">
        <v>1517</v>
      </c>
      <c r="B1585" s="21">
        <v>44756</v>
      </c>
      <c r="C1585" s="21">
        <v>44767</v>
      </c>
      <c r="D1585" s="20">
        <v>60</v>
      </c>
      <c r="E1585" s="22">
        <v>6788.6</v>
      </c>
      <c r="F1585" s="21">
        <v>44821</v>
      </c>
      <c r="G1585" s="21">
        <v>44917</v>
      </c>
      <c r="H1585" s="20">
        <f t="shared" si="976"/>
        <v>96</v>
      </c>
      <c r="I1585" s="20">
        <f t="shared" si="977"/>
        <v>651705.60000000009</v>
      </c>
      <c r="J1585" s="20">
        <f t="shared" si="978"/>
        <v>156</v>
      </c>
      <c r="K1585" s="20">
        <f t="shared" si="979"/>
        <v>6632.6</v>
      </c>
      <c r="L1585" s="20">
        <f t="shared" si="980"/>
        <v>161</v>
      </c>
      <c r="M1585" s="20">
        <f t="shared" si="981"/>
        <v>150</v>
      </c>
      <c r="N1585" s="20">
        <f t="shared" si="982"/>
        <v>1092964.6000000001</v>
      </c>
      <c r="O1585" s="20">
        <f t="shared" si="983"/>
        <v>1018290</v>
      </c>
      <c r="P1585">
        <v>50111010</v>
      </c>
      <c r="Q1585" t="s">
        <v>2208</v>
      </c>
      <c r="R1585" t="s">
        <v>2080</v>
      </c>
      <c r="S1585" t="s">
        <v>2150</v>
      </c>
      <c r="T1585" t="s">
        <v>2465</v>
      </c>
      <c r="U1585">
        <v>8603</v>
      </c>
      <c r="V1585" s="17">
        <v>44917</v>
      </c>
    </row>
    <row r="1586" spans="1:22" x14ac:dyDescent="0.25">
      <c r="A1586" s="20" t="s">
        <v>1518</v>
      </c>
      <c r="B1586" s="21">
        <v>44839</v>
      </c>
      <c r="C1586" s="21">
        <v>44839</v>
      </c>
      <c r="D1586" s="20">
        <v>60</v>
      </c>
      <c r="E1586" s="22">
        <v>1142.9000000000001</v>
      </c>
      <c r="F1586" s="21">
        <v>44899</v>
      </c>
      <c r="G1586" s="21">
        <v>44839</v>
      </c>
      <c r="H1586" s="20">
        <f t="shared" si="976"/>
        <v>-60</v>
      </c>
      <c r="I1586" s="20">
        <f t="shared" si="977"/>
        <v>-68574</v>
      </c>
      <c r="J1586" s="20">
        <f t="shared" si="978"/>
        <v>0</v>
      </c>
      <c r="K1586" s="20">
        <f t="shared" si="979"/>
        <v>1142.9000000000001</v>
      </c>
      <c r="L1586" s="20">
        <f t="shared" si="980"/>
        <v>0</v>
      </c>
      <c r="M1586" s="20">
        <f t="shared" si="981"/>
        <v>0</v>
      </c>
      <c r="N1586" s="20">
        <f t="shared" si="982"/>
        <v>0</v>
      </c>
      <c r="O1586" s="20">
        <f t="shared" si="983"/>
        <v>0</v>
      </c>
      <c r="P1586">
        <v>10322040</v>
      </c>
      <c r="Q1586" t="s">
        <v>2236</v>
      </c>
      <c r="R1586" t="s">
        <v>2121</v>
      </c>
      <c r="S1586" t="s">
        <v>2183</v>
      </c>
      <c r="T1586" t="s">
        <v>2466</v>
      </c>
      <c r="U1586">
        <v>7126</v>
      </c>
      <c r="V1586" s="17">
        <v>44839</v>
      </c>
    </row>
    <row r="1587" spans="1:22" x14ac:dyDescent="0.25">
      <c r="A1587" s="20" t="s">
        <v>207</v>
      </c>
      <c r="B1587" s="21">
        <v>44812</v>
      </c>
      <c r="C1587" s="21">
        <v>44818</v>
      </c>
      <c r="D1587" s="20">
        <v>60</v>
      </c>
      <c r="E1587" s="22">
        <v>1378.5</v>
      </c>
      <c r="F1587" s="21">
        <v>44872</v>
      </c>
      <c r="G1587" s="21">
        <v>44861</v>
      </c>
      <c r="H1587" s="20">
        <f t="shared" ref="H1587:H1600" si="984">G1587-F1587</f>
        <v>-11</v>
      </c>
      <c r="I1587" s="20">
        <f t="shared" ref="I1587:I1600" si="985">E1587*H1587</f>
        <v>-15163.5</v>
      </c>
      <c r="J1587" s="20">
        <f t="shared" ref="J1587:J1600" si="986">H1587+D1587</f>
        <v>49</v>
      </c>
      <c r="K1587" s="20">
        <f t="shared" ref="K1587:K1600" si="987">E1587-J1587</f>
        <v>1329.5</v>
      </c>
      <c r="L1587" s="20">
        <f t="shared" ref="L1587:L1600" si="988">G1587-B1587</f>
        <v>49</v>
      </c>
      <c r="M1587" s="20">
        <f t="shared" ref="M1587:M1600" si="989">G1587-C1587</f>
        <v>43</v>
      </c>
      <c r="N1587" s="20">
        <f t="shared" ref="N1587:N1600" si="990">E1587*L1587</f>
        <v>67546.5</v>
      </c>
      <c r="O1587" s="20">
        <f t="shared" ref="O1587:O1600" si="991">E1587*M1587</f>
        <v>59275.5</v>
      </c>
      <c r="P1587">
        <v>50218040</v>
      </c>
      <c r="Q1587" t="s">
        <v>2224</v>
      </c>
      <c r="R1587" t="s">
        <v>2110</v>
      </c>
      <c r="S1587" t="e">
        <v>#NAME?</v>
      </c>
      <c r="T1587" t="s">
        <v>2466</v>
      </c>
      <c r="U1587">
        <v>7582</v>
      </c>
      <c r="V1587" s="17">
        <v>44861</v>
      </c>
    </row>
    <row r="1588" spans="1:22" x14ac:dyDescent="0.25">
      <c r="A1588" s="20" t="s">
        <v>379</v>
      </c>
      <c r="B1588" s="21">
        <v>44812</v>
      </c>
      <c r="C1588" s="21">
        <v>44818</v>
      </c>
      <c r="D1588" s="20">
        <v>60</v>
      </c>
      <c r="E1588" s="20">
        <v>802.45</v>
      </c>
      <c r="F1588" s="21">
        <v>44872</v>
      </c>
      <c r="G1588" s="21">
        <v>44861</v>
      </c>
      <c r="H1588" s="20">
        <f t="shared" si="984"/>
        <v>-11</v>
      </c>
      <c r="I1588" s="20">
        <f t="shared" si="985"/>
        <v>-8826.9500000000007</v>
      </c>
      <c r="J1588" s="20">
        <f t="shared" si="986"/>
        <v>49</v>
      </c>
      <c r="K1588" s="20">
        <f t="shared" si="987"/>
        <v>753.45</v>
      </c>
      <c r="L1588" s="20">
        <f t="shared" si="988"/>
        <v>49</v>
      </c>
      <c r="M1588" s="20">
        <f t="shared" si="989"/>
        <v>43</v>
      </c>
      <c r="N1588" s="20">
        <f t="shared" si="990"/>
        <v>39320.050000000003</v>
      </c>
      <c r="O1588" s="20">
        <f t="shared" si="991"/>
        <v>34505.35</v>
      </c>
      <c r="P1588">
        <v>50215090</v>
      </c>
      <c r="Q1588" t="s">
        <v>2225</v>
      </c>
      <c r="R1588" t="s">
        <v>2099</v>
      </c>
      <c r="S1588" t="e">
        <v>#NAME?</v>
      </c>
      <c r="T1588" t="s">
        <v>2466</v>
      </c>
      <c r="U1588">
        <v>7582</v>
      </c>
      <c r="V1588" s="17">
        <v>44861</v>
      </c>
    </row>
    <row r="1589" spans="1:22" x14ac:dyDescent="0.25">
      <c r="A1589" s="20" t="s">
        <v>380</v>
      </c>
      <c r="B1589" s="21">
        <v>44842</v>
      </c>
      <c r="C1589" s="21">
        <v>44854</v>
      </c>
      <c r="D1589" s="20">
        <v>60</v>
      </c>
      <c r="E1589" s="22">
        <v>1242.5</v>
      </c>
      <c r="F1589" s="21">
        <v>44904</v>
      </c>
      <c r="G1589" s="21">
        <v>44911</v>
      </c>
      <c r="H1589" s="20">
        <f t="shared" si="984"/>
        <v>7</v>
      </c>
      <c r="I1589" s="20">
        <f t="shared" si="985"/>
        <v>8697.5</v>
      </c>
      <c r="J1589" s="20">
        <f t="shared" si="986"/>
        <v>67</v>
      </c>
      <c r="K1589" s="20">
        <f t="shared" si="987"/>
        <v>1175.5</v>
      </c>
      <c r="L1589" s="20">
        <f t="shared" si="988"/>
        <v>69</v>
      </c>
      <c r="M1589" s="20">
        <f t="shared" si="989"/>
        <v>57</v>
      </c>
      <c r="N1589" s="20">
        <f t="shared" si="990"/>
        <v>85732.5</v>
      </c>
      <c r="O1589" s="20">
        <f t="shared" si="991"/>
        <v>70822.5</v>
      </c>
      <c r="P1589">
        <v>50218040</v>
      </c>
      <c r="Q1589" t="s">
        <v>2224</v>
      </c>
      <c r="R1589" t="s">
        <v>2110</v>
      </c>
      <c r="S1589" t="e">
        <v>#NAME?</v>
      </c>
      <c r="T1589" t="s">
        <v>2466</v>
      </c>
      <c r="U1589">
        <v>8395</v>
      </c>
      <c r="V1589" s="17">
        <v>44911</v>
      </c>
    </row>
    <row r="1590" spans="1:22" x14ac:dyDescent="0.25">
      <c r="A1590" s="20" t="s">
        <v>208</v>
      </c>
      <c r="B1590" s="21">
        <v>44842</v>
      </c>
      <c r="C1590" s="21">
        <v>44854</v>
      </c>
      <c r="D1590" s="20">
        <v>60</v>
      </c>
      <c r="E1590" s="22">
        <v>1182.3</v>
      </c>
      <c r="F1590" s="21">
        <v>44902</v>
      </c>
      <c r="G1590" s="21">
        <v>44911</v>
      </c>
      <c r="H1590" s="20">
        <f t="shared" si="984"/>
        <v>9</v>
      </c>
      <c r="I1590" s="20">
        <f t="shared" si="985"/>
        <v>10640.699999999999</v>
      </c>
      <c r="J1590" s="20">
        <f t="shared" si="986"/>
        <v>69</v>
      </c>
      <c r="K1590" s="20">
        <f t="shared" si="987"/>
        <v>1113.3</v>
      </c>
      <c r="L1590" s="20">
        <f t="shared" si="988"/>
        <v>69</v>
      </c>
      <c r="M1590" s="20">
        <f t="shared" si="989"/>
        <v>57</v>
      </c>
      <c r="N1590" s="20">
        <f t="shared" si="990"/>
        <v>81578.7</v>
      </c>
      <c r="O1590" s="20">
        <f t="shared" si="991"/>
        <v>67391.099999999991</v>
      </c>
      <c r="P1590">
        <v>50215090</v>
      </c>
      <c r="Q1590" t="s">
        <v>2225</v>
      </c>
      <c r="R1590" t="s">
        <v>2099</v>
      </c>
      <c r="S1590" t="e">
        <v>#NAME?</v>
      </c>
      <c r="T1590" t="s">
        <v>2466</v>
      </c>
      <c r="U1590">
        <v>8395</v>
      </c>
      <c r="V1590" s="17">
        <v>44911</v>
      </c>
    </row>
    <row r="1591" spans="1:22" x14ac:dyDescent="0.25">
      <c r="A1591" s="20" t="s">
        <v>382</v>
      </c>
      <c r="B1591" s="21">
        <v>44660</v>
      </c>
      <c r="C1591" s="21">
        <v>44663</v>
      </c>
      <c r="D1591" s="20">
        <v>60</v>
      </c>
      <c r="E1591" s="22">
        <v>10448.24</v>
      </c>
      <c r="F1591" s="21">
        <v>44722</v>
      </c>
      <c r="G1591" s="21">
        <v>44837</v>
      </c>
      <c r="H1591" s="20">
        <f t="shared" si="984"/>
        <v>115</v>
      </c>
      <c r="I1591" s="20">
        <f t="shared" si="985"/>
        <v>1201547.5999999999</v>
      </c>
      <c r="J1591" s="20">
        <f t="shared" si="986"/>
        <v>175</v>
      </c>
      <c r="K1591" s="20">
        <f t="shared" si="987"/>
        <v>10273.24</v>
      </c>
      <c r="L1591" s="20">
        <f t="shared" si="988"/>
        <v>177</v>
      </c>
      <c r="M1591" s="20">
        <f t="shared" si="989"/>
        <v>174</v>
      </c>
      <c r="N1591" s="20">
        <f t="shared" si="990"/>
        <v>1849338.48</v>
      </c>
      <c r="O1591" s="20">
        <f t="shared" si="991"/>
        <v>1817993.76</v>
      </c>
      <c r="P1591">
        <v>50215080</v>
      </c>
      <c r="Q1591" t="e">
        <v>#NAME?</v>
      </c>
      <c r="R1591" t="s">
        <v>2094</v>
      </c>
      <c r="S1591" t="e">
        <v>#NAME?</v>
      </c>
      <c r="T1591" t="s">
        <v>2467</v>
      </c>
      <c r="U1591">
        <v>7010</v>
      </c>
      <c r="V1591" s="17">
        <v>44837</v>
      </c>
    </row>
    <row r="1592" spans="1:22" x14ac:dyDescent="0.25">
      <c r="A1592" s="20" t="s">
        <v>383</v>
      </c>
      <c r="B1592" s="21">
        <v>44688</v>
      </c>
      <c r="C1592" s="21">
        <v>44712</v>
      </c>
      <c r="D1592" s="20">
        <v>60</v>
      </c>
      <c r="E1592" s="22">
        <v>10726.86</v>
      </c>
      <c r="F1592" s="21">
        <v>44751</v>
      </c>
      <c r="G1592" s="21">
        <v>44837</v>
      </c>
      <c r="H1592" s="20">
        <f t="shared" si="984"/>
        <v>86</v>
      </c>
      <c r="I1592" s="20">
        <f t="shared" si="985"/>
        <v>922509.96000000008</v>
      </c>
      <c r="J1592" s="20">
        <f t="shared" si="986"/>
        <v>146</v>
      </c>
      <c r="K1592" s="20">
        <f t="shared" si="987"/>
        <v>10580.86</v>
      </c>
      <c r="L1592" s="20">
        <f t="shared" si="988"/>
        <v>149</v>
      </c>
      <c r="M1592" s="20">
        <f t="shared" si="989"/>
        <v>125</v>
      </c>
      <c r="N1592" s="20">
        <f t="shared" si="990"/>
        <v>1598302.1400000001</v>
      </c>
      <c r="O1592" s="20">
        <f t="shared" si="991"/>
        <v>1340857.5</v>
      </c>
      <c r="P1592">
        <v>50215080</v>
      </c>
      <c r="Q1592" t="e">
        <v>#NAME?</v>
      </c>
      <c r="R1592" t="s">
        <v>2094</v>
      </c>
      <c r="S1592" t="e">
        <v>#NAME?</v>
      </c>
      <c r="T1592" t="s">
        <v>2467</v>
      </c>
      <c r="U1592">
        <v>7010</v>
      </c>
      <c r="V1592" s="17">
        <v>44837</v>
      </c>
    </row>
    <row r="1593" spans="1:22" x14ac:dyDescent="0.25">
      <c r="A1593" s="20" t="s">
        <v>303</v>
      </c>
      <c r="B1593" s="21">
        <v>44716</v>
      </c>
      <c r="C1593" s="21">
        <v>44718</v>
      </c>
      <c r="D1593" s="20">
        <v>60</v>
      </c>
      <c r="E1593" s="22">
        <v>10477.790000000001</v>
      </c>
      <c r="F1593" s="21">
        <v>44776</v>
      </c>
      <c r="G1593" s="21">
        <v>44872</v>
      </c>
      <c r="H1593" s="20">
        <f t="shared" si="984"/>
        <v>96</v>
      </c>
      <c r="I1593" s="20">
        <f t="shared" si="985"/>
        <v>1005867.8400000001</v>
      </c>
      <c r="J1593" s="20">
        <f t="shared" si="986"/>
        <v>156</v>
      </c>
      <c r="K1593" s="20">
        <f t="shared" si="987"/>
        <v>10321.790000000001</v>
      </c>
      <c r="L1593" s="20">
        <f t="shared" si="988"/>
        <v>156</v>
      </c>
      <c r="M1593" s="20">
        <f t="shared" si="989"/>
        <v>154</v>
      </c>
      <c r="N1593" s="20">
        <f t="shared" si="990"/>
        <v>1634535.2400000002</v>
      </c>
      <c r="O1593" s="20">
        <f t="shared" si="991"/>
        <v>1613579.6600000001</v>
      </c>
      <c r="P1593">
        <v>50215080</v>
      </c>
      <c r="Q1593" t="e">
        <v>#NAME?</v>
      </c>
      <c r="R1593" t="s">
        <v>2094</v>
      </c>
      <c r="S1593" t="e">
        <v>#NAME?</v>
      </c>
      <c r="T1593" t="s">
        <v>2467</v>
      </c>
      <c r="U1593">
        <v>7673</v>
      </c>
      <c r="V1593" s="17">
        <v>44872</v>
      </c>
    </row>
    <row r="1594" spans="1:22" x14ac:dyDescent="0.25">
      <c r="A1594" s="20" t="s">
        <v>305</v>
      </c>
      <c r="B1594" s="21">
        <v>44751</v>
      </c>
      <c r="C1594" s="21">
        <v>44753</v>
      </c>
      <c r="D1594" s="20">
        <v>60</v>
      </c>
      <c r="E1594" s="22">
        <v>8762.6</v>
      </c>
      <c r="F1594" s="21">
        <v>44811</v>
      </c>
      <c r="G1594" s="21">
        <v>44872</v>
      </c>
      <c r="H1594" s="20">
        <f t="shared" si="984"/>
        <v>61</v>
      </c>
      <c r="I1594" s="20">
        <f t="shared" si="985"/>
        <v>534518.6</v>
      </c>
      <c r="J1594" s="20">
        <f t="shared" si="986"/>
        <v>121</v>
      </c>
      <c r="K1594" s="20">
        <f t="shared" si="987"/>
        <v>8641.6</v>
      </c>
      <c r="L1594" s="20">
        <f t="shared" si="988"/>
        <v>121</v>
      </c>
      <c r="M1594" s="20">
        <f t="shared" si="989"/>
        <v>119</v>
      </c>
      <c r="N1594" s="20">
        <f t="shared" si="990"/>
        <v>1060274.6000000001</v>
      </c>
      <c r="O1594" s="20">
        <f t="shared" si="991"/>
        <v>1042749.4</v>
      </c>
      <c r="P1594">
        <v>50215080</v>
      </c>
      <c r="Q1594" t="e">
        <v>#NAME?</v>
      </c>
      <c r="R1594" t="s">
        <v>2094</v>
      </c>
      <c r="S1594" t="e">
        <v>#NAME?</v>
      </c>
      <c r="T1594" t="s">
        <v>2467</v>
      </c>
      <c r="U1594">
        <v>7673</v>
      </c>
      <c r="V1594" s="17">
        <v>44872</v>
      </c>
    </row>
    <row r="1595" spans="1:22" x14ac:dyDescent="0.25">
      <c r="A1595" s="20" t="s">
        <v>135</v>
      </c>
      <c r="B1595" s="21">
        <v>44779</v>
      </c>
      <c r="C1595" s="21">
        <v>44781</v>
      </c>
      <c r="D1595" s="20">
        <v>60</v>
      </c>
      <c r="E1595" s="22">
        <v>10208.98</v>
      </c>
      <c r="F1595" s="21">
        <v>44840</v>
      </c>
      <c r="G1595" s="21">
        <v>44915</v>
      </c>
      <c r="H1595" s="20">
        <f t="shared" si="984"/>
        <v>75</v>
      </c>
      <c r="I1595" s="20">
        <f t="shared" si="985"/>
        <v>765673.5</v>
      </c>
      <c r="J1595" s="20">
        <f t="shared" si="986"/>
        <v>135</v>
      </c>
      <c r="K1595" s="20">
        <f t="shared" si="987"/>
        <v>10073.98</v>
      </c>
      <c r="L1595" s="20">
        <f t="shared" si="988"/>
        <v>136</v>
      </c>
      <c r="M1595" s="20">
        <f t="shared" si="989"/>
        <v>134</v>
      </c>
      <c r="N1595" s="20">
        <f t="shared" si="990"/>
        <v>1388421.28</v>
      </c>
      <c r="O1595" s="20">
        <f t="shared" si="991"/>
        <v>1368003.3199999998</v>
      </c>
      <c r="P1595">
        <v>50215080</v>
      </c>
      <c r="Q1595" t="e">
        <v>#NAME?</v>
      </c>
      <c r="R1595" t="s">
        <v>2094</v>
      </c>
      <c r="S1595" t="e">
        <v>#NAME?</v>
      </c>
      <c r="T1595" t="s">
        <v>2467</v>
      </c>
      <c r="U1595">
        <v>8546</v>
      </c>
      <c r="V1595" s="17">
        <v>44915</v>
      </c>
    </row>
    <row r="1596" spans="1:22" x14ac:dyDescent="0.25">
      <c r="A1596" s="20" t="s">
        <v>459</v>
      </c>
      <c r="B1596" s="21">
        <v>44844</v>
      </c>
      <c r="C1596" s="21">
        <v>44845</v>
      </c>
      <c r="D1596" s="20">
        <v>60</v>
      </c>
      <c r="E1596" s="22">
        <v>3474.65</v>
      </c>
      <c r="F1596" s="21">
        <v>44905</v>
      </c>
      <c r="G1596" s="21">
        <v>44847</v>
      </c>
      <c r="H1596" s="20">
        <f t="shared" si="984"/>
        <v>-58</v>
      </c>
      <c r="I1596" s="20">
        <f t="shared" si="985"/>
        <v>-201529.7</v>
      </c>
      <c r="J1596" s="20">
        <f t="shared" si="986"/>
        <v>2</v>
      </c>
      <c r="K1596" s="20">
        <f t="shared" si="987"/>
        <v>3472.65</v>
      </c>
      <c r="L1596" s="20">
        <f t="shared" si="988"/>
        <v>3</v>
      </c>
      <c r="M1596" s="20">
        <f t="shared" si="989"/>
        <v>2</v>
      </c>
      <c r="N1596" s="20">
        <f t="shared" si="990"/>
        <v>10423.950000000001</v>
      </c>
      <c r="O1596" s="20">
        <f t="shared" si="991"/>
        <v>6949.3</v>
      </c>
      <c r="P1596">
        <v>50221170</v>
      </c>
      <c r="Q1596" t="s">
        <v>2212</v>
      </c>
      <c r="R1596" t="s">
        <v>2084</v>
      </c>
      <c r="S1596" t="s">
        <v>2154</v>
      </c>
      <c r="T1596" t="s">
        <v>2468</v>
      </c>
      <c r="U1596">
        <v>7271</v>
      </c>
      <c r="V1596" s="17">
        <v>44847</v>
      </c>
    </row>
    <row r="1597" spans="1:22" x14ac:dyDescent="0.25">
      <c r="A1597" s="20" t="s">
        <v>1519</v>
      </c>
      <c r="B1597" s="21">
        <v>44804</v>
      </c>
      <c r="C1597" s="21">
        <v>44813</v>
      </c>
      <c r="D1597" s="20">
        <v>60</v>
      </c>
      <c r="E1597" s="20">
        <v>617.5</v>
      </c>
      <c r="F1597" s="21">
        <v>44869</v>
      </c>
      <c r="G1597" s="21">
        <v>44861</v>
      </c>
      <c r="H1597" s="20">
        <f t="shared" si="984"/>
        <v>-8</v>
      </c>
      <c r="I1597" s="20">
        <f t="shared" si="985"/>
        <v>-4940</v>
      </c>
      <c r="J1597" s="20">
        <f t="shared" si="986"/>
        <v>52</v>
      </c>
      <c r="K1597" s="20">
        <f t="shared" si="987"/>
        <v>565.5</v>
      </c>
      <c r="L1597" s="20">
        <f t="shared" si="988"/>
        <v>57</v>
      </c>
      <c r="M1597" s="20">
        <f t="shared" si="989"/>
        <v>48</v>
      </c>
      <c r="N1597" s="20">
        <f t="shared" si="990"/>
        <v>35197.5</v>
      </c>
      <c r="O1597" s="20">
        <f t="shared" si="991"/>
        <v>29640</v>
      </c>
      <c r="P1597">
        <v>50218040</v>
      </c>
      <c r="Q1597" t="s">
        <v>2224</v>
      </c>
      <c r="R1597" t="s">
        <v>2110</v>
      </c>
      <c r="S1597" t="e">
        <v>#NAME?</v>
      </c>
      <c r="T1597" t="s">
        <v>2469</v>
      </c>
      <c r="U1597">
        <v>7545</v>
      </c>
      <c r="V1597" s="17">
        <v>44861</v>
      </c>
    </row>
    <row r="1598" spans="1:22" x14ac:dyDescent="0.25">
      <c r="A1598" s="20" t="s">
        <v>1520</v>
      </c>
      <c r="B1598" s="21">
        <v>44834</v>
      </c>
      <c r="C1598" s="21">
        <v>44851</v>
      </c>
      <c r="D1598" s="20">
        <v>60</v>
      </c>
      <c r="E1598" s="20">
        <v>552.5</v>
      </c>
      <c r="F1598" s="21">
        <v>44901</v>
      </c>
      <c r="G1598" s="21">
        <v>44910</v>
      </c>
      <c r="H1598" s="20">
        <f t="shared" si="984"/>
        <v>9</v>
      </c>
      <c r="I1598" s="20">
        <f t="shared" si="985"/>
        <v>4972.5</v>
      </c>
      <c r="J1598" s="20">
        <f t="shared" si="986"/>
        <v>69</v>
      </c>
      <c r="K1598" s="20">
        <f t="shared" si="987"/>
        <v>483.5</v>
      </c>
      <c r="L1598" s="20">
        <f t="shared" si="988"/>
        <v>76</v>
      </c>
      <c r="M1598" s="20">
        <f t="shared" si="989"/>
        <v>59</v>
      </c>
      <c r="N1598" s="20">
        <f t="shared" si="990"/>
        <v>41990</v>
      </c>
      <c r="O1598" s="20">
        <f t="shared" si="991"/>
        <v>32597.5</v>
      </c>
      <c r="P1598">
        <v>50218040</v>
      </c>
      <c r="Q1598" t="s">
        <v>2224</v>
      </c>
      <c r="R1598" t="s">
        <v>2110</v>
      </c>
      <c r="S1598" t="e">
        <v>#NAME?</v>
      </c>
      <c r="T1598" t="s">
        <v>2469</v>
      </c>
      <c r="U1598">
        <v>8357</v>
      </c>
      <c r="V1598" s="17">
        <v>44910</v>
      </c>
    </row>
    <row r="1599" spans="1:22" x14ac:dyDescent="0.25">
      <c r="A1599" s="20" t="s">
        <v>203</v>
      </c>
      <c r="B1599" s="21">
        <v>44804</v>
      </c>
      <c r="C1599" s="21">
        <v>44813</v>
      </c>
      <c r="D1599" s="20">
        <v>60</v>
      </c>
      <c r="E1599" s="20">
        <v>163.34</v>
      </c>
      <c r="F1599" s="21">
        <v>44869</v>
      </c>
      <c r="G1599" s="21">
        <v>44861</v>
      </c>
      <c r="H1599" s="20">
        <f t="shared" si="984"/>
        <v>-8</v>
      </c>
      <c r="I1599" s="20">
        <f t="shared" si="985"/>
        <v>-1306.72</v>
      </c>
      <c r="J1599" s="20">
        <f t="shared" si="986"/>
        <v>52</v>
      </c>
      <c r="K1599" s="20">
        <f t="shared" si="987"/>
        <v>111.34</v>
      </c>
      <c r="L1599" s="20">
        <f t="shared" si="988"/>
        <v>57</v>
      </c>
      <c r="M1599" s="20">
        <f t="shared" si="989"/>
        <v>48</v>
      </c>
      <c r="N1599" s="20">
        <f t="shared" si="990"/>
        <v>9310.380000000001</v>
      </c>
      <c r="O1599" s="20">
        <f t="shared" si="991"/>
        <v>7840.32</v>
      </c>
      <c r="P1599">
        <v>50215090</v>
      </c>
      <c r="Q1599" t="s">
        <v>2225</v>
      </c>
      <c r="R1599" t="s">
        <v>2099</v>
      </c>
      <c r="S1599" t="e">
        <v>#NAME?</v>
      </c>
      <c r="T1599" t="s">
        <v>2469</v>
      </c>
      <c r="U1599">
        <v>7545</v>
      </c>
      <c r="V1599" s="17">
        <v>44861</v>
      </c>
    </row>
    <row r="1600" spans="1:22" x14ac:dyDescent="0.25">
      <c r="A1600" s="20" t="s">
        <v>204</v>
      </c>
      <c r="B1600" s="21">
        <v>44835</v>
      </c>
      <c r="C1600" s="21">
        <v>44844</v>
      </c>
      <c r="D1600" s="20">
        <v>60</v>
      </c>
      <c r="E1600" s="20">
        <v>408.98</v>
      </c>
      <c r="F1600" s="21">
        <v>44896</v>
      </c>
      <c r="G1600" s="21">
        <v>44910</v>
      </c>
      <c r="H1600" s="20">
        <f t="shared" si="984"/>
        <v>14</v>
      </c>
      <c r="I1600" s="20">
        <f t="shared" si="985"/>
        <v>5725.72</v>
      </c>
      <c r="J1600" s="20">
        <f t="shared" si="986"/>
        <v>74</v>
      </c>
      <c r="K1600" s="20">
        <f t="shared" si="987"/>
        <v>334.98</v>
      </c>
      <c r="L1600" s="20">
        <f t="shared" si="988"/>
        <v>75</v>
      </c>
      <c r="M1600" s="20">
        <f t="shared" si="989"/>
        <v>66</v>
      </c>
      <c r="N1600" s="20">
        <f t="shared" si="990"/>
        <v>30673.5</v>
      </c>
      <c r="O1600" s="20">
        <f t="shared" si="991"/>
        <v>26992.68</v>
      </c>
      <c r="P1600">
        <v>50215090</v>
      </c>
      <c r="Q1600" t="s">
        <v>2225</v>
      </c>
      <c r="R1600" t="s">
        <v>2099</v>
      </c>
      <c r="S1600" t="e">
        <v>#NAME?</v>
      </c>
      <c r="T1600" t="s">
        <v>2469</v>
      </c>
      <c r="U1600">
        <v>8357</v>
      </c>
      <c r="V1600" s="17">
        <v>44910</v>
      </c>
    </row>
    <row r="1601" spans="1:22" x14ac:dyDescent="0.25">
      <c r="A1601" s="20" t="s">
        <v>207</v>
      </c>
      <c r="B1601" s="21">
        <v>44807</v>
      </c>
      <c r="C1601" s="21">
        <v>44813</v>
      </c>
      <c r="D1601" s="20">
        <v>60</v>
      </c>
      <c r="E1601" s="22">
        <v>1295.0999999999999</v>
      </c>
      <c r="F1601" s="21">
        <v>44867</v>
      </c>
      <c r="G1601" s="21">
        <v>44861</v>
      </c>
      <c r="H1601" s="20">
        <f t="shared" ref="H1601:H1613" si="992">G1601-F1601</f>
        <v>-6</v>
      </c>
      <c r="I1601" s="20">
        <f t="shared" ref="I1601:I1613" si="993">E1601*H1601</f>
        <v>-7770.5999999999995</v>
      </c>
      <c r="J1601" s="20">
        <f t="shared" ref="J1601:J1613" si="994">H1601+D1601</f>
        <v>54</v>
      </c>
      <c r="K1601" s="20">
        <f t="shared" ref="K1601:K1613" si="995">E1601-J1601</f>
        <v>1241.0999999999999</v>
      </c>
      <c r="L1601" s="20">
        <f t="shared" ref="L1601:L1613" si="996">G1601-B1601</f>
        <v>54</v>
      </c>
      <c r="M1601" s="20">
        <f t="shared" ref="M1601:M1613" si="997">G1601-C1601</f>
        <v>48</v>
      </c>
      <c r="N1601" s="20">
        <f t="shared" ref="N1601:N1613" si="998">E1601*L1601</f>
        <v>69935.399999999994</v>
      </c>
      <c r="O1601" s="20">
        <f t="shared" ref="O1601:O1613" si="999">E1601*M1601</f>
        <v>62164.799999999996</v>
      </c>
      <c r="P1601">
        <v>50218040</v>
      </c>
      <c r="Q1601" t="s">
        <v>2224</v>
      </c>
      <c r="R1601" t="s">
        <v>2110</v>
      </c>
      <c r="S1601" t="e">
        <v>#NAME?</v>
      </c>
      <c r="T1601" t="s">
        <v>2470</v>
      </c>
      <c r="U1601">
        <v>7589</v>
      </c>
      <c r="V1601" s="17">
        <v>44861</v>
      </c>
    </row>
    <row r="1602" spans="1:22" x14ac:dyDescent="0.25">
      <c r="A1602" s="20" t="s">
        <v>379</v>
      </c>
      <c r="B1602" s="21">
        <v>44808</v>
      </c>
      <c r="C1602" s="21">
        <v>44813</v>
      </c>
      <c r="D1602" s="20">
        <v>60</v>
      </c>
      <c r="E1602" s="20">
        <v>601.85</v>
      </c>
      <c r="F1602" s="21">
        <v>44868</v>
      </c>
      <c r="G1602" s="21">
        <v>44861</v>
      </c>
      <c r="H1602" s="20">
        <f t="shared" si="992"/>
        <v>-7</v>
      </c>
      <c r="I1602" s="20">
        <f t="shared" si="993"/>
        <v>-4212.95</v>
      </c>
      <c r="J1602" s="20">
        <f t="shared" si="994"/>
        <v>53</v>
      </c>
      <c r="K1602" s="20">
        <f t="shared" si="995"/>
        <v>548.85</v>
      </c>
      <c r="L1602" s="20">
        <f t="shared" si="996"/>
        <v>53</v>
      </c>
      <c r="M1602" s="20">
        <f t="shared" si="997"/>
        <v>48</v>
      </c>
      <c r="N1602" s="20">
        <f t="shared" si="998"/>
        <v>31898.050000000003</v>
      </c>
      <c r="O1602" s="20">
        <f t="shared" si="999"/>
        <v>28888.800000000003</v>
      </c>
      <c r="P1602">
        <v>50215090</v>
      </c>
      <c r="Q1602" t="s">
        <v>2225</v>
      </c>
      <c r="R1602" t="s">
        <v>2099</v>
      </c>
      <c r="S1602" t="e">
        <v>#NAME?</v>
      </c>
      <c r="T1602" t="s">
        <v>2470</v>
      </c>
      <c r="U1602">
        <v>7589</v>
      </c>
      <c r="V1602" s="17">
        <v>44861</v>
      </c>
    </row>
    <row r="1603" spans="1:22" x14ac:dyDescent="0.25">
      <c r="A1603" s="20" t="s">
        <v>380</v>
      </c>
      <c r="B1603" s="21">
        <v>44837</v>
      </c>
      <c r="C1603" s="21">
        <v>44844</v>
      </c>
      <c r="D1603" s="20">
        <v>60</v>
      </c>
      <c r="E1603" s="22">
        <v>1472.5</v>
      </c>
      <c r="F1603" s="21">
        <v>44897</v>
      </c>
      <c r="G1603" s="21">
        <v>44911</v>
      </c>
      <c r="H1603" s="20">
        <f t="shared" si="992"/>
        <v>14</v>
      </c>
      <c r="I1603" s="20">
        <f t="shared" si="993"/>
        <v>20615</v>
      </c>
      <c r="J1603" s="20">
        <f t="shared" si="994"/>
        <v>74</v>
      </c>
      <c r="K1603" s="20">
        <f t="shared" si="995"/>
        <v>1398.5</v>
      </c>
      <c r="L1603" s="20">
        <f t="shared" si="996"/>
        <v>74</v>
      </c>
      <c r="M1603" s="20">
        <f t="shared" si="997"/>
        <v>67</v>
      </c>
      <c r="N1603" s="20">
        <f t="shared" si="998"/>
        <v>108965</v>
      </c>
      <c r="O1603" s="20">
        <f t="shared" si="999"/>
        <v>98657.5</v>
      </c>
      <c r="P1603">
        <v>50218040</v>
      </c>
      <c r="Q1603" t="s">
        <v>2224</v>
      </c>
      <c r="R1603" t="s">
        <v>2110</v>
      </c>
      <c r="S1603" t="e">
        <v>#NAME?</v>
      </c>
      <c r="T1603" t="s">
        <v>2470</v>
      </c>
      <c r="U1603">
        <v>8403</v>
      </c>
      <c r="V1603" s="17">
        <v>44911</v>
      </c>
    </row>
    <row r="1604" spans="1:22" x14ac:dyDescent="0.25">
      <c r="A1604" s="20" t="s">
        <v>208</v>
      </c>
      <c r="B1604" s="21">
        <v>44837</v>
      </c>
      <c r="C1604" s="21">
        <v>44847</v>
      </c>
      <c r="D1604" s="20">
        <v>60</v>
      </c>
      <c r="E1604" s="22">
        <v>1693.92</v>
      </c>
      <c r="F1604" s="21">
        <v>44898</v>
      </c>
      <c r="G1604" s="21">
        <v>44911</v>
      </c>
      <c r="H1604" s="20">
        <f t="shared" si="992"/>
        <v>13</v>
      </c>
      <c r="I1604" s="20">
        <f t="shared" si="993"/>
        <v>22020.959999999999</v>
      </c>
      <c r="J1604" s="20">
        <f t="shared" si="994"/>
        <v>73</v>
      </c>
      <c r="K1604" s="20">
        <f t="shared" si="995"/>
        <v>1620.92</v>
      </c>
      <c r="L1604" s="20">
        <f t="shared" si="996"/>
        <v>74</v>
      </c>
      <c r="M1604" s="20">
        <f t="shared" si="997"/>
        <v>64</v>
      </c>
      <c r="N1604" s="20">
        <f t="shared" si="998"/>
        <v>125350.08</v>
      </c>
      <c r="O1604" s="20">
        <f t="shared" si="999"/>
        <v>108410.88</v>
      </c>
      <c r="P1604">
        <v>50215090</v>
      </c>
      <c r="Q1604" t="s">
        <v>2225</v>
      </c>
      <c r="R1604" t="s">
        <v>2099</v>
      </c>
      <c r="S1604" t="e">
        <v>#NAME?</v>
      </c>
      <c r="T1604" t="s">
        <v>2470</v>
      </c>
      <c r="U1604">
        <v>8403</v>
      </c>
      <c r="V1604" s="17">
        <v>44911</v>
      </c>
    </row>
    <row r="1605" spans="1:22" x14ac:dyDescent="0.25">
      <c r="A1605" s="20" t="s">
        <v>1521</v>
      </c>
      <c r="B1605" s="21">
        <v>44826</v>
      </c>
      <c r="C1605" s="21">
        <v>44829</v>
      </c>
      <c r="D1605" s="20">
        <v>60</v>
      </c>
      <c r="E1605" s="20">
        <v>122.18</v>
      </c>
      <c r="F1605" s="21">
        <v>44887</v>
      </c>
      <c r="G1605" s="21">
        <v>44844</v>
      </c>
      <c r="H1605" s="20">
        <f t="shared" si="992"/>
        <v>-43</v>
      </c>
      <c r="I1605" s="20">
        <f t="shared" si="993"/>
        <v>-5253.7400000000007</v>
      </c>
      <c r="J1605" s="20">
        <f t="shared" si="994"/>
        <v>17</v>
      </c>
      <c r="K1605" s="20">
        <f t="shared" si="995"/>
        <v>105.18</v>
      </c>
      <c r="L1605" s="20">
        <f t="shared" si="996"/>
        <v>18</v>
      </c>
      <c r="M1605" s="20">
        <f t="shared" si="997"/>
        <v>15</v>
      </c>
      <c r="N1605" s="20">
        <f t="shared" si="998"/>
        <v>2199.2400000000002</v>
      </c>
      <c r="O1605" s="20">
        <f t="shared" si="999"/>
        <v>1832.7</v>
      </c>
      <c r="P1605">
        <v>50211408</v>
      </c>
      <c r="Q1605" t="s">
        <v>2223</v>
      </c>
      <c r="R1605" t="s">
        <v>2108</v>
      </c>
      <c r="S1605" t="s">
        <v>2173</v>
      </c>
      <c r="T1605" t="s">
        <v>2471</v>
      </c>
      <c r="U1605">
        <v>7151</v>
      </c>
      <c r="V1605" s="17">
        <v>44844</v>
      </c>
    </row>
    <row r="1606" spans="1:22" x14ac:dyDescent="0.25">
      <c r="A1606" s="20" t="s">
        <v>1522</v>
      </c>
      <c r="B1606" s="21">
        <v>44860</v>
      </c>
      <c r="C1606" s="21">
        <v>44860</v>
      </c>
      <c r="D1606" s="20">
        <v>60</v>
      </c>
      <c r="E1606" s="20">
        <v>284.18</v>
      </c>
      <c r="F1606" s="21">
        <v>44920</v>
      </c>
      <c r="G1606" s="21">
        <v>44879</v>
      </c>
      <c r="H1606" s="20">
        <f t="shared" si="992"/>
        <v>-41</v>
      </c>
      <c r="I1606" s="20">
        <f t="shared" si="993"/>
        <v>-11651.380000000001</v>
      </c>
      <c r="J1606" s="20">
        <f t="shared" si="994"/>
        <v>19</v>
      </c>
      <c r="K1606" s="20">
        <f t="shared" si="995"/>
        <v>265.18</v>
      </c>
      <c r="L1606" s="20">
        <f t="shared" si="996"/>
        <v>19</v>
      </c>
      <c r="M1606" s="20">
        <f t="shared" si="997"/>
        <v>19</v>
      </c>
      <c r="N1606" s="20">
        <f t="shared" si="998"/>
        <v>5399.42</v>
      </c>
      <c r="O1606" s="20">
        <f t="shared" si="999"/>
        <v>5399.42</v>
      </c>
      <c r="P1606">
        <v>50211408</v>
      </c>
      <c r="Q1606" t="s">
        <v>2223</v>
      </c>
      <c r="R1606" t="s">
        <v>2108</v>
      </c>
      <c r="S1606" t="s">
        <v>2173</v>
      </c>
      <c r="T1606" t="s">
        <v>2471</v>
      </c>
      <c r="U1606">
        <v>7830</v>
      </c>
      <c r="V1606" s="17">
        <v>44879</v>
      </c>
    </row>
    <row r="1607" spans="1:22" x14ac:dyDescent="0.25">
      <c r="A1607" s="20" t="s">
        <v>1523</v>
      </c>
      <c r="B1607" s="21">
        <v>44874</v>
      </c>
      <c r="C1607" s="21">
        <v>44875</v>
      </c>
      <c r="D1607" s="20">
        <v>60</v>
      </c>
      <c r="E1607" s="20">
        <v>115.64</v>
      </c>
      <c r="F1607" s="21">
        <v>44935</v>
      </c>
      <c r="G1607" s="21">
        <v>44888</v>
      </c>
      <c r="H1607" s="20">
        <f t="shared" si="992"/>
        <v>-47</v>
      </c>
      <c r="I1607" s="20">
        <f t="shared" si="993"/>
        <v>-5435.08</v>
      </c>
      <c r="J1607" s="20">
        <f t="shared" si="994"/>
        <v>13</v>
      </c>
      <c r="K1607" s="20">
        <f t="shared" si="995"/>
        <v>102.64</v>
      </c>
      <c r="L1607" s="20">
        <f t="shared" si="996"/>
        <v>14</v>
      </c>
      <c r="M1607" s="20">
        <f t="shared" si="997"/>
        <v>13</v>
      </c>
      <c r="N1607" s="20">
        <f t="shared" si="998"/>
        <v>1618.96</v>
      </c>
      <c r="O1607" s="20">
        <f t="shared" si="999"/>
        <v>1503.32</v>
      </c>
      <c r="P1607">
        <v>50211408</v>
      </c>
      <c r="Q1607" t="s">
        <v>2223</v>
      </c>
      <c r="R1607" t="s">
        <v>2108</v>
      </c>
      <c r="S1607" t="s">
        <v>2173</v>
      </c>
      <c r="T1607" t="s">
        <v>2471</v>
      </c>
      <c r="U1607">
        <v>7981</v>
      </c>
      <c r="V1607" s="17">
        <v>44888</v>
      </c>
    </row>
    <row r="1608" spans="1:22" x14ac:dyDescent="0.25">
      <c r="A1608" s="20" t="s">
        <v>1524</v>
      </c>
      <c r="B1608" s="21">
        <v>44874</v>
      </c>
      <c r="C1608" s="21">
        <v>44879</v>
      </c>
      <c r="D1608" s="20">
        <v>60</v>
      </c>
      <c r="E1608" s="20">
        <v>115.64</v>
      </c>
      <c r="F1608" s="21">
        <v>44936</v>
      </c>
      <c r="G1608" s="21">
        <v>44888</v>
      </c>
      <c r="H1608" s="20">
        <f t="shared" si="992"/>
        <v>-48</v>
      </c>
      <c r="I1608" s="20">
        <f t="shared" si="993"/>
        <v>-5550.72</v>
      </c>
      <c r="J1608" s="20">
        <f t="shared" si="994"/>
        <v>12</v>
      </c>
      <c r="K1608" s="20">
        <f t="shared" si="995"/>
        <v>103.64</v>
      </c>
      <c r="L1608" s="20">
        <f t="shared" si="996"/>
        <v>14</v>
      </c>
      <c r="M1608" s="20">
        <f t="shared" si="997"/>
        <v>9</v>
      </c>
      <c r="N1608" s="20">
        <f t="shared" si="998"/>
        <v>1618.96</v>
      </c>
      <c r="O1608" s="20">
        <f t="shared" si="999"/>
        <v>1040.76</v>
      </c>
      <c r="P1608">
        <v>50211408</v>
      </c>
      <c r="Q1608" t="s">
        <v>2223</v>
      </c>
      <c r="R1608" t="s">
        <v>2108</v>
      </c>
      <c r="S1608" t="s">
        <v>2173</v>
      </c>
      <c r="T1608" t="s">
        <v>2471</v>
      </c>
      <c r="U1608">
        <v>7963</v>
      </c>
      <c r="V1608" s="17">
        <v>44888</v>
      </c>
    </row>
    <row r="1609" spans="1:22" x14ac:dyDescent="0.25">
      <c r="A1609" s="20" t="s">
        <v>1525</v>
      </c>
      <c r="B1609" s="21">
        <v>44874</v>
      </c>
      <c r="C1609" s="21">
        <v>44875</v>
      </c>
      <c r="D1609" s="20">
        <v>60</v>
      </c>
      <c r="E1609" s="20">
        <v>428.73</v>
      </c>
      <c r="F1609" s="21">
        <v>44934</v>
      </c>
      <c r="G1609" s="21">
        <v>44888</v>
      </c>
      <c r="H1609" s="20">
        <f t="shared" si="992"/>
        <v>-46</v>
      </c>
      <c r="I1609" s="20">
        <f t="shared" si="993"/>
        <v>-19721.580000000002</v>
      </c>
      <c r="J1609" s="20">
        <f t="shared" si="994"/>
        <v>14</v>
      </c>
      <c r="K1609" s="20">
        <f t="shared" si="995"/>
        <v>414.73</v>
      </c>
      <c r="L1609" s="20">
        <f t="shared" si="996"/>
        <v>14</v>
      </c>
      <c r="M1609" s="20">
        <f t="shared" si="997"/>
        <v>13</v>
      </c>
      <c r="N1609" s="20">
        <f t="shared" si="998"/>
        <v>6002.22</v>
      </c>
      <c r="O1609" s="20">
        <f t="shared" si="999"/>
        <v>5573.49</v>
      </c>
      <c r="P1609">
        <v>50211408</v>
      </c>
      <c r="Q1609" t="s">
        <v>2223</v>
      </c>
      <c r="R1609" t="s">
        <v>2108</v>
      </c>
      <c r="S1609" t="s">
        <v>2173</v>
      </c>
      <c r="T1609" t="s">
        <v>2471</v>
      </c>
      <c r="U1609">
        <v>7963</v>
      </c>
      <c r="V1609" s="17">
        <v>44888</v>
      </c>
    </row>
    <row r="1610" spans="1:22" x14ac:dyDescent="0.25">
      <c r="A1610" s="20" t="s">
        <v>219</v>
      </c>
      <c r="B1610" s="21">
        <v>44810</v>
      </c>
      <c r="C1610" s="21">
        <v>44817</v>
      </c>
      <c r="D1610" s="20">
        <v>60</v>
      </c>
      <c r="E1610" s="22">
        <v>1671.8</v>
      </c>
      <c r="F1610" s="21">
        <v>44870</v>
      </c>
      <c r="G1610" s="21">
        <v>44861</v>
      </c>
      <c r="H1610" s="20">
        <f t="shared" si="992"/>
        <v>-9</v>
      </c>
      <c r="I1610" s="20">
        <f t="shared" si="993"/>
        <v>-15046.199999999999</v>
      </c>
      <c r="J1610" s="20">
        <f t="shared" si="994"/>
        <v>51</v>
      </c>
      <c r="K1610" s="20">
        <f t="shared" si="995"/>
        <v>1620.8</v>
      </c>
      <c r="L1610" s="20">
        <f t="shared" si="996"/>
        <v>51</v>
      </c>
      <c r="M1610" s="20">
        <f t="shared" si="997"/>
        <v>44</v>
      </c>
      <c r="N1610" s="20">
        <f t="shared" si="998"/>
        <v>85261.8</v>
      </c>
      <c r="O1610" s="20">
        <f t="shared" si="999"/>
        <v>73559.199999999997</v>
      </c>
      <c r="P1610">
        <v>50218040</v>
      </c>
      <c r="Q1610" t="s">
        <v>2224</v>
      </c>
      <c r="R1610" t="s">
        <v>2110</v>
      </c>
      <c r="S1610" t="e">
        <v>#NAME?</v>
      </c>
      <c r="T1610" t="s">
        <v>2472</v>
      </c>
      <c r="U1610">
        <v>7553</v>
      </c>
      <c r="V1610" s="17">
        <v>44861</v>
      </c>
    </row>
    <row r="1611" spans="1:22" x14ac:dyDescent="0.25">
      <c r="A1611" s="20" t="s">
        <v>196</v>
      </c>
      <c r="B1611" s="21">
        <v>44810</v>
      </c>
      <c r="C1611" s="21">
        <v>44817</v>
      </c>
      <c r="D1611" s="20">
        <v>60</v>
      </c>
      <c r="E1611" s="22">
        <v>1292.3499999999999</v>
      </c>
      <c r="F1611" s="21">
        <v>44870</v>
      </c>
      <c r="G1611" s="21">
        <v>44861</v>
      </c>
      <c r="H1611" s="20">
        <f t="shared" si="992"/>
        <v>-9</v>
      </c>
      <c r="I1611" s="20">
        <f t="shared" si="993"/>
        <v>-11631.15</v>
      </c>
      <c r="J1611" s="20">
        <f t="shared" si="994"/>
        <v>51</v>
      </c>
      <c r="K1611" s="20">
        <f t="shared" si="995"/>
        <v>1241.3499999999999</v>
      </c>
      <c r="L1611" s="20">
        <f t="shared" si="996"/>
        <v>51</v>
      </c>
      <c r="M1611" s="20">
        <f t="shared" si="997"/>
        <v>44</v>
      </c>
      <c r="N1611" s="20">
        <f t="shared" si="998"/>
        <v>65909.849999999991</v>
      </c>
      <c r="O1611" s="20">
        <f t="shared" si="999"/>
        <v>56863.399999999994</v>
      </c>
      <c r="P1611">
        <v>50215090</v>
      </c>
      <c r="Q1611" t="s">
        <v>2225</v>
      </c>
      <c r="R1611" t="s">
        <v>2099</v>
      </c>
      <c r="S1611" t="e">
        <v>#NAME?</v>
      </c>
      <c r="T1611" t="s">
        <v>2472</v>
      </c>
      <c r="U1611">
        <v>7553</v>
      </c>
      <c r="V1611" s="17">
        <v>44861</v>
      </c>
    </row>
    <row r="1612" spans="1:22" x14ac:dyDescent="0.25">
      <c r="A1612" s="20" t="s">
        <v>197</v>
      </c>
      <c r="B1612" s="21">
        <v>44838</v>
      </c>
      <c r="C1612" s="21">
        <v>44847</v>
      </c>
      <c r="D1612" s="20">
        <v>60</v>
      </c>
      <c r="E1612" s="22">
        <v>1915</v>
      </c>
      <c r="F1612" s="21">
        <v>44898</v>
      </c>
      <c r="G1612" s="21">
        <v>44910</v>
      </c>
      <c r="H1612" s="20">
        <f t="shared" si="992"/>
        <v>12</v>
      </c>
      <c r="I1612" s="20">
        <f t="shared" si="993"/>
        <v>22980</v>
      </c>
      <c r="J1612" s="20">
        <f t="shared" si="994"/>
        <v>72</v>
      </c>
      <c r="K1612" s="20">
        <f t="shared" si="995"/>
        <v>1843</v>
      </c>
      <c r="L1612" s="20">
        <f t="shared" si="996"/>
        <v>72</v>
      </c>
      <c r="M1612" s="20">
        <f t="shared" si="997"/>
        <v>63</v>
      </c>
      <c r="N1612" s="20">
        <f t="shared" si="998"/>
        <v>137880</v>
      </c>
      <c r="O1612" s="20">
        <f t="shared" si="999"/>
        <v>120645</v>
      </c>
      <c r="P1612">
        <v>50218040</v>
      </c>
      <c r="Q1612" t="s">
        <v>2224</v>
      </c>
      <c r="R1612" t="s">
        <v>2110</v>
      </c>
      <c r="S1612" t="e">
        <v>#NAME?</v>
      </c>
      <c r="T1612" t="s">
        <v>2472</v>
      </c>
      <c r="U1612">
        <v>8365</v>
      </c>
      <c r="V1612" s="17">
        <v>44910</v>
      </c>
    </row>
    <row r="1613" spans="1:22" x14ac:dyDescent="0.25">
      <c r="A1613" s="20" t="s">
        <v>220</v>
      </c>
      <c r="B1613" s="21">
        <v>44838</v>
      </c>
      <c r="C1613" s="21">
        <v>44848</v>
      </c>
      <c r="D1613" s="20">
        <v>60</v>
      </c>
      <c r="E1613" s="22">
        <v>1215.2</v>
      </c>
      <c r="F1613" s="21">
        <v>44899</v>
      </c>
      <c r="G1613" s="21">
        <v>44910</v>
      </c>
      <c r="H1613" s="20">
        <f t="shared" si="992"/>
        <v>11</v>
      </c>
      <c r="I1613" s="20">
        <f t="shared" si="993"/>
        <v>13367.2</v>
      </c>
      <c r="J1613" s="20">
        <f t="shared" si="994"/>
        <v>71</v>
      </c>
      <c r="K1613" s="20">
        <f t="shared" si="995"/>
        <v>1144.2</v>
      </c>
      <c r="L1613" s="20">
        <f t="shared" si="996"/>
        <v>72</v>
      </c>
      <c r="M1613" s="20">
        <f t="shared" si="997"/>
        <v>62</v>
      </c>
      <c r="N1613" s="20">
        <f t="shared" si="998"/>
        <v>87494.400000000009</v>
      </c>
      <c r="O1613" s="20">
        <f t="shared" si="999"/>
        <v>75342.400000000009</v>
      </c>
      <c r="P1613">
        <v>50215090</v>
      </c>
      <c r="Q1613" t="s">
        <v>2225</v>
      </c>
      <c r="R1613" t="s">
        <v>2099</v>
      </c>
      <c r="S1613" t="e">
        <v>#NAME?</v>
      </c>
      <c r="T1613" t="s">
        <v>2472</v>
      </c>
      <c r="U1613">
        <v>8365</v>
      </c>
      <c r="V1613" s="17">
        <v>44910</v>
      </c>
    </row>
    <row r="1614" spans="1:22" x14ac:dyDescent="0.25">
      <c r="A1614" s="20" t="s">
        <v>1526</v>
      </c>
      <c r="B1614" s="21">
        <v>44564</v>
      </c>
      <c r="C1614" s="21">
        <v>44571</v>
      </c>
      <c r="D1614" s="20">
        <v>60</v>
      </c>
      <c r="E1614" s="22">
        <v>5337</v>
      </c>
      <c r="F1614" s="21">
        <v>44626</v>
      </c>
      <c r="G1614" s="21">
        <v>44918</v>
      </c>
      <c r="H1614" s="20">
        <f t="shared" ref="H1614:H1630" si="1000">G1614-F1614</f>
        <v>292</v>
      </c>
      <c r="I1614" s="20">
        <f t="shared" ref="I1614:I1630" si="1001">E1614*H1614</f>
        <v>1558404</v>
      </c>
      <c r="J1614" s="20">
        <f t="shared" ref="J1614:J1630" si="1002">H1614+D1614</f>
        <v>352</v>
      </c>
      <c r="K1614" s="20">
        <f t="shared" ref="K1614:K1630" si="1003">E1614-J1614</f>
        <v>4985</v>
      </c>
      <c r="L1614" s="20">
        <f t="shared" ref="L1614:L1630" si="1004">G1614-B1614</f>
        <v>354</v>
      </c>
      <c r="M1614" s="20">
        <f t="shared" ref="M1614:M1630" si="1005">G1614-C1614</f>
        <v>347</v>
      </c>
      <c r="N1614" s="20">
        <f t="shared" ref="N1614:N1630" si="1006">E1614*L1614</f>
        <v>1889298</v>
      </c>
      <c r="O1614" s="20">
        <f t="shared" ref="O1614:O1630" si="1007">E1614*M1614</f>
        <v>1851939</v>
      </c>
      <c r="P1614">
        <v>50111010</v>
      </c>
      <c r="Q1614" t="s">
        <v>2208</v>
      </c>
      <c r="R1614" t="s">
        <v>2080</v>
      </c>
      <c r="S1614" t="s">
        <v>2150</v>
      </c>
      <c r="T1614" t="s">
        <v>2473</v>
      </c>
      <c r="U1614">
        <v>8706</v>
      </c>
      <c r="V1614" s="17">
        <v>44918</v>
      </c>
    </row>
    <row r="1615" spans="1:22" x14ac:dyDescent="0.25">
      <c r="A1615" s="20" t="s">
        <v>1527</v>
      </c>
      <c r="B1615" s="21">
        <v>44565</v>
      </c>
      <c r="C1615" s="21">
        <v>44571</v>
      </c>
      <c r="D1615" s="20">
        <v>60</v>
      </c>
      <c r="E1615" s="22">
        <v>2668.5</v>
      </c>
      <c r="F1615" s="21">
        <v>44628</v>
      </c>
      <c r="G1615" s="21">
        <v>44918</v>
      </c>
      <c r="H1615" s="20">
        <f t="shared" si="1000"/>
        <v>290</v>
      </c>
      <c r="I1615" s="20">
        <f t="shared" si="1001"/>
        <v>773865</v>
      </c>
      <c r="J1615" s="20">
        <f t="shared" si="1002"/>
        <v>350</v>
      </c>
      <c r="K1615" s="20">
        <f t="shared" si="1003"/>
        <v>2318.5</v>
      </c>
      <c r="L1615" s="20">
        <f t="shared" si="1004"/>
        <v>353</v>
      </c>
      <c r="M1615" s="20">
        <f t="shared" si="1005"/>
        <v>347</v>
      </c>
      <c r="N1615" s="20">
        <f t="shared" si="1006"/>
        <v>941980.5</v>
      </c>
      <c r="O1615" s="20">
        <f t="shared" si="1007"/>
        <v>925969.5</v>
      </c>
      <c r="P1615">
        <v>50111010</v>
      </c>
      <c r="Q1615" t="s">
        <v>2208</v>
      </c>
      <c r="R1615" t="s">
        <v>2080</v>
      </c>
      <c r="S1615" t="s">
        <v>2150</v>
      </c>
      <c r="T1615" t="s">
        <v>2473</v>
      </c>
      <c r="U1615">
        <v>8706</v>
      </c>
      <c r="V1615" s="17">
        <v>44918</v>
      </c>
    </row>
    <row r="1616" spans="1:22" x14ac:dyDescent="0.25">
      <c r="A1616" s="20" t="s">
        <v>1528</v>
      </c>
      <c r="B1616" s="21">
        <v>44568</v>
      </c>
      <c r="C1616" s="21">
        <v>44573</v>
      </c>
      <c r="D1616" s="20">
        <v>60</v>
      </c>
      <c r="E1616" s="22">
        <v>21348</v>
      </c>
      <c r="F1616" s="21">
        <v>44632</v>
      </c>
      <c r="G1616" s="21">
        <v>44918</v>
      </c>
      <c r="H1616" s="20">
        <f t="shared" si="1000"/>
        <v>286</v>
      </c>
      <c r="I1616" s="20">
        <f t="shared" si="1001"/>
        <v>6105528</v>
      </c>
      <c r="J1616" s="20">
        <f t="shared" si="1002"/>
        <v>346</v>
      </c>
      <c r="K1616" s="20">
        <f t="shared" si="1003"/>
        <v>21002</v>
      </c>
      <c r="L1616" s="20">
        <f t="shared" si="1004"/>
        <v>350</v>
      </c>
      <c r="M1616" s="20">
        <f t="shared" si="1005"/>
        <v>345</v>
      </c>
      <c r="N1616" s="20">
        <f t="shared" si="1006"/>
        <v>7471800</v>
      </c>
      <c r="O1616" s="20">
        <f t="shared" si="1007"/>
        <v>7365060</v>
      </c>
      <c r="P1616">
        <v>50111010</v>
      </c>
      <c r="Q1616" t="s">
        <v>2208</v>
      </c>
      <c r="R1616" t="s">
        <v>2080</v>
      </c>
      <c r="S1616" t="s">
        <v>2150</v>
      </c>
      <c r="T1616" t="s">
        <v>2473</v>
      </c>
      <c r="U1616">
        <v>8706</v>
      </c>
      <c r="V1616" s="17">
        <v>44918</v>
      </c>
    </row>
    <row r="1617" spans="1:22" x14ac:dyDescent="0.25">
      <c r="A1617" s="20" t="s">
        <v>1529</v>
      </c>
      <c r="B1617" s="21">
        <v>44575</v>
      </c>
      <c r="C1617" s="21">
        <v>44580</v>
      </c>
      <c r="D1617" s="20">
        <v>60</v>
      </c>
      <c r="E1617" s="22">
        <v>21348</v>
      </c>
      <c r="F1617" s="21">
        <v>44639</v>
      </c>
      <c r="G1617" s="21">
        <v>44918</v>
      </c>
      <c r="H1617" s="20">
        <f t="shared" si="1000"/>
        <v>279</v>
      </c>
      <c r="I1617" s="20">
        <f t="shared" si="1001"/>
        <v>5956092</v>
      </c>
      <c r="J1617" s="20">
        <f t="shared" si="1002"/>
        <v>339</v>
      </c>
      <c r="K1617" s="20">
        <f t="shared" si="1003"/>
        <v>21009</v>
      </c>
      <c r="L1617" s="20">
        <f t="shared" si="1004"/>
        <v>343</v>
      </c>
      <c r="M1617" s="20">
        <f t="shared" si="1005"/>
        <v>338</v>
      </c>
      <c r="N1617" s="20">
        <f t="shared" si="1006"/>
        <v>7322364</v>
      </c>
      <c r="O1617" s="20">
        <f t="shared" si="1007"/>
        <v>7215624</v>
      </c>
      <c r="P1617">
        <v>50111010</v>
      </c>
      <c r="Q1617" t="s">
        <v>2208</v>
      </c>
      <c r="R1617" t="s">
        <v>2080</v>
      </c>
      <c r="S1617" t="s">
        <v>2150</v>
      </c>
      <c r="T1617" t="s">
        <v>2473</v>
      </c>
      <c r="U1617">
        <v>8706</v>
      </c>
      <c r="V1617" s="17">
        <v>44918</v>
      </c>
    </row>
    <row r="1618" spans="1:22" x14ac:dyDescent="0.25">
      <c r="A1618" s="20" t="s">
        <v>1530</v>
      </c>
      <c r="B1618" s="21">
        <v>44579</v>
      </c>
      <c r="C1618" s="21">
        <v>44582</v>
      </c>
      <c r="D1618" s="20">
        <v>60</v>
      </c>
      <c r="E1618" s="22">
        <v>5337</v>
      </c>
      <c r="F1618" s="21">
        <v>44641</v>
      </c>
      <c r="G1618" s="21">
        <v>44918</v>
      </c>
      <c r="H1618" s="20">
        <f t="shared" si="1000"/>
        <v>277</v>
      </c>
      <c r="I1618" s="20">
        <f t="shared" si="1001"/>
        <v>1478349</v>
      </c>
      <c r="J1618" s="20">
        <f t="shared" si="1002"/>
        <v>337</v>
      </c>
      <c r="K1618" s="20">
        <f t="shared" si="1003"/>
        <v>5000</v>
      </c>
      <c r="L1618" s="20">
        <f t="shared" si="1004"/>
        <v>339</v>
      </c>
      <c r="M1618" s="20">
        <f t="shared" si="1005"/>
        <v>336</v>
      </c>
      <c r="N1618" s="20">
        <f t="shared" si="1006"/>
        <v>1809243</v>
      </c>
      <c r="O1618" s="20">
        <f t="shared" si="1007"/>
        <v>1793232</v>
      </c>
      <c r="P1618">
        <v>50111010</v>
      </c>
      <c r="Q1618" t="s">
        <v>2208</v>
      </c>
      <c r="R1618" t="s">
        <v>2080</v>
      </c>
      <c r="S1618" t="s">
        <v>2150</v>
      </c>
      <c r="T1618" t="s">
        <v>2473</v>
      </c>
      <c r="U1618">
        <v>8706</v>
      </c>
      <c r="V1618" s="17">
        <v>44918</v>
      </c>
    </row>
    <row r="1619" spans="1:22" x14ac:dyDescent="0.25">
      <c r="A1619" s="20" t="s">
        <v>1531</v>
      </c>
      <c r="B1619" s="21">
        <v>44681</v>
      </c>
      <c r="C1619" s="21">
        <v>44701</v>
      </c>
      <c r="D1619" s="20">
        <v>60</v>
      </c>
      <c r="E1619" s="22">
        <v>3494</v>
      </c>
      <c r="F1619" s="21">
        <v>44753</v>
      </c>
      <c r="G1619" s="21">
        <v>44859</v>
      </c>
      <c r="H1619" s="20">
        <f t="shared" si="1000"/>
        <v>106</v>
      </c>
      <c r="I1619" s="20">
        <f t="shared" si="1001"/>
        <v>370364</v>
      </c>
      <c r="J1619" s="20">
        <f t="shared" si="1002"/>
        <v>166</v>
      </c>
      <c r="K1619" s="20">
        <f t="shared" si="1003"/>
        <v>3328</v>
      </c>
      <c r="L1619" s="20">
        <f t="shared" si="1004"/>
        <v>178</v>
      </c>
      <c r="M1619" s="20">
        <f t="shared" si="1005"/>
        <v>158</v>
      </c>
      <c r="N1619" s="20">
        <f t="shared" si="1006"/>
        <v>621932</v>
      </c>
      <c r="O1619" s="20">
        <f t="shared" si="1007"/>
        <v>552052</v>
      </c>
      <c r="P1619">
        <v>50214030</v>
      </c>
      <c r="Q1619" t="s">
        <v>2233</v>
      </c>
      <c r="R1619" t="s">
        <v>2117</v>
      </c>
      <c r="S1619" t="e">
        <v>#NAME?</v>
      </c>
      <c r="T1619" t="s">
        <v>2474</v>
      </c>
      <c r="U1619">
        <v>7420</v>
      </c>
      <c r="V1619" s="17">
        <v>44859</v>
      </c>
    </row>
    <row r="1620" spans="1:22" x14ac:dyDescent="0.25">
      <c r="A1620" s="20" t="s">
        <v>1532</v>
      </c>
      <c r="B1620" s="21">
        <v>44681</v>
      </c>
      <c r="C1620" s="21">
        <v>44701</v>
      </c>
      <c r="D1620" s="20">
        <v>60</v>
      </c>
      <c r="E1620" s="22">
        <v>3612</v>
      </c>
      <c r="F1620" s="21">
        <v>44752</v>
      </c>
      <c r="G1620" s="21">
        <v>44859</v>
      </c>
      <c r="H1620" s="20">
        <f t="shared" si="1000"/>
        <v>107</v>
      </c>
      <c r="I1620" s="20">
        <f t="shared" si="1001"/>
        <v>386484</v>
      </c>
      <c r="J1620" s="20">
        <f t="shared" si="1002"/>
        <v>167</v>
      </c>
      <c r="K1620" s="20">
        <f t="shared" si="1003"/>
        <v>3445</v>
      </c>
      <c r="L1620" s="20">
        <f t="shared" si="1004"/>
        <v>178</v>
      </c>
      <c r="M1620" s="20">
        <f t="shared" si="1005"/>
        <v>158</v>
      </c>
      <c r="N1620" s="20">
        <f t="shared" si="1006"/>
        <v>642936</v>
      </c>
      <c r="O1620" s="20">
        <f t="shared" si="1007"/>
        <v>570696</v>
      </c>
      <c r="P1620">
        <v>50214030</v>
      </c>
      <c r="Q1620" t="s">
        <v>2233</v>
      </c>
      <c r="R1620" t="s">
        <v>2117</v>
      </c>
      <c r="S1620" t="e">
        <v>#NAME?</v>
      </c>
      <c r="T1620" t="s">
        <v>2474</v>
      </c>
      <c r="U1620">
        <v>7420</v>
      </c>
      <c r="V1620" s="17">
        <v>44859</v>
      </c>
    </row>
    <row r="1621" spans="1:22" x14ac:dyDescent="0.25">
      <c r="A1621" s="20" t="s">
        <v>1533</v>
      </c>
      <c r="B1621" s="21">
        <v>44681</v>
      </c>
      <c r="C1621" s="21">
        <v>44701</v>
      </c>
      <c r="D1621" s="20">
        <v>60</v>
      </c>
      <c r="E1621" s="22">
        <v>3494</v>
      </c>
      <c r="F1621" s="21">
        <v>44752</v>
      </c>
      <c r="G1621" s="21">
        <v>44859</v>
      </c>
      <c r="H1621" s="20">
        <f t="shared" si="1000"/>
        <v>107</v>
      </c>
      <c r="I1621" s="20">
        <f t="shared" si="1001"/>
        <v>373858</v>
      </c>
      <c r="J1621" s="20">
        <f t="shared" si="1002"/>
        <v>167</v>
      </c>
      <c r="K1621" s="20">
        <f t="shared" si="1003"/>
        <v>3327</v>
      </c>
      <c r="L1621" s="20">
        <f t="shared" si="1004"/>
        <v>178</v>
      </c>
      <c r="M1621" s="20">
        <f t="shared" si="1005"/>
        <v>158</v>
      </c>
      <c r="N1621" s="20">
        <f t="shared" si="1006"/>
        <v>621932</v>
      </c>
      <c r="O1621" s="20">
        <f t="shared" si="1007"/>
        <v>552052</v>
      </c>
      <c r="P1621">
        <v>50214030</v>
      </c>
      <c r="Q1621" t="s">
        <v>2233</v>
      </c>
      <c r="R1621" t="s">
        <v>2117</v>
      </c>
      <c r="S1621" t="e">
        <v>#NAME?</v>
      </c>
      <c r="T1621" t="s">
        <v>2474</v>
      </c>
      <c r="U1621">
        <v>7420</v>
      </c>
      <c r="V1621" s="17">
        <v>44859</v>
      </c>
    </row>
    <row r="1622" spans="1:22" x14ac:dyDescent="0.25">
      <c r="A1622" s="20" t="s">
        <v>1534</v>
      </c>
      <c r="B1622" s="21">
        <v>44681</v>
      </c>
      <c r="C1622" s="21">
        <v>44701</v>
      </c>
      <c r="D1622" s="20">
        <v>60</v>
      </c>
      <c r="E1622" s="22">
        <v>3612</v>
      </c>
      <c r="F1622" s="21">
        <v>44752</v>
      </c>
      <c r="G1622" s="21">
        <v>44859</v>
      </c>
      <c r="H1622" s="20">
        <f t="shared" si="1000"/>
        <v>107</v>
      </c>
      <c r="I1622" s="20">
        <f t="shared" si="1001"/>
        <v>386484</v>
      </c>
      <c r="J1622" s="20">
        <f t="shared" si="1002"/>
        <v>167</v>
      </c>
      <c r="K1622" s="20">
        <f t="shared" si="1003"/>
        <v>3445</v>
      </c>
      <c r="L1622" s="20">
        <f t="shared" si="1004"/>
        <v>178</v>
      </c>
      <c r="M1622" s="20">
        <f t="shared" si="1005"/>
        <v>158</v>
      </c>
      <c r="N1622" s="20">
        <f t="shared" si="1006"/>
        <v>642936</v>
      </c>
      <c r="O1622" s="20">
        <f t="shared" si="1007"/>
        <v>570696</v>
      </c>
      <c r="P1622">
        <v>50214030</v>
      </c>
      <c r="Q1622" t="s">
        <v>2233</v>
      </c>
      <c r="R1622" t="s">
        <v>2117</v>
      </c>
      <c r="S1622" t="e">
        <v>#NAME?</v>
      </c>
      <c r="T1622" t="s">
        <v>2474</v>
      </c>
      <c r="U1622">
        <v>7420</v>
      </c>
      <c r="V1622" s="17">
        <v>44859</v>
      </c>
    </row>
    <row r="1623" spans="1:22" x14ac:dyDescent="0.25">
      <c r="A1623" s="20" t="s">
        <v>1535</v>
      </c>
      <c r="B1623" s="21">
        <v>44681</v>
      </c>
      <c r="C1623" s="21">
        <v>44701</v>
      </c>
      <c r="D1623" s="20">
        <v>60</v>
      </c>
      <c r="E1623" s="22">
        <v>3612</v>
      </c>
      <c r="F1623" s="21">
        <v>44753</v>
      </c>
      <c r="G1623" s="21">
        <v>44859</v>
      </c>
      <c r="H1623" s="20">
        <f t="shared" si="1000"/>
        <v>106</v>
      </c>
      <c r="I1623" s="20">
        <f t="shared" si="1001"/>
        <v>382872</v>
      </c>
      <c r="J1623" s="20">
        <f t="shared" si="1002"/>
        <v>166</v>
      </c>
      <c r="K1623" s="20">
        <f t="shared" si="1003"/>
        <v>3446</v>
      </c>
      <c r="L1623" s="20">
        <f t="shared" si="1004"/>
        <v>178</v>
      </c>
      <c r="M1623" s="20">
        <f t="shared" si="1005"/>
        <v>158</v>
      </c>
      <c r="N1623" s="20">
        <f t="shared" si="1006"/>
        <v>642936</v>
      </c>
      <c r="O1623" s="20">
        <f t="shared" si="1007"/>
        <v>570696</v>
      </c>
      <c r="P1623">
        <v>50214030</v>
      </c>
      <c r="Q1623" t="s">
        <v>2233</v>
      </c>
      <c r="R1623" t="s">
        <v>2117</v>
      </c>
      <c r="S1623" t="e">
        <v>#NAME?</v>
      </c>
      <c r="T1623" t="s">
        <v>2474</v>
      </c>
      <c r="U1623">
        <v>7420</v>
      </c>
      <c r="V1623" s="17">
        <v>44859</v>
      </c>
    </row>
    <row r="1624" spans="1:22" x14ac:dyDescent="0.25">
      <c r="A1624" s="20" t="s">
        <v>1536</v>
      </c>
      <c r="B1624" s="21">
        <v>44681</v>
      </c>
      <c r="C1624" s="21">
        <v>44701</v>
      </c>
      <c r="D1624" s="20">
        <v>60</v>
      </c>
      <c r="E1624" s="22">
        <v>3258</v>
      </c>
      <c r="F1624" s="21">
        <v>44752</v>
      </c>
      <c r="G1624" s="21">
        <v>44859</v>
      </c>
      <c r="H1624" s="20">
        <f t="shared" si="1000"/>
        <v>107</v>
      </c>
      <c r="I1624" s="20">
        <f t="shared" si="1001"/>
        <v>348606</v>
      </c>
      <c r="J1624" s="20">
        <f t="shared" si="1002"/>
        <v>167</v>
      </c>
      <c r="K1624" s="20">
        <f t="shared" si="1003"/>
        <v>3091</v>
      </c>
      <c r="L1624" s="20">
        <f t="shared" si="1004"/>
        <v>178</v>
      </c>
      <c r="M1624" s="20">
        <f t="shared" si="1005"/>
        <v>158</v>
      </c>
      <c r="N1624" s="20">
        <f t="shared" si="1006"/>
        <v>579924</v>
      </c>
      <c r="O1624" s="20">
        <f t="shared" si="1007"/>
        <v>514764</v>
      </c>
      <c r="P1624">
        <v>50214030</v>
      </c>
      <c r="Q1624" t="s">
        <v>2233</v>
      </c>
      <c r="R1624" t="s">
        <v>2117</v>
      </c>
      <c r="S1624" t="e">
        <v>#NAME?</v>
      </c>
      <c r="T1624" t="s">
        <v>2474</v>
      </c>
      <c r="U1624">
        <v>7420</v>
      </c>
      <c r="V1624" s="17">
        <v>44859</v>
      </c>
    </row>
    <row r="1625" spans="1:22" x14ac:dyDescent="0.25">
      <c r="A1625" s="20" t="s">
        <v>1537</v>
      </c>
      <c r="B1625" s="21">
        <v>44681</v>
      </c>
      <c r="C1625" s="21">
        <v>44701</v>
      </c>
      <c r="D1625" s="20">
        <v>60</v>
      </c>
      <c r="E1625" s="22">
        <v>3612</v>
      </c>
      <c r="F1625" s="21">
        <v>44752</v>
      </c>
      <c r="G1625" s="21">
        <v>44859</v>
      </c>
      <c r="H1625" s="20">
        <f t="shared" si="1000"/>
        <v>107</v>
      </c>
      <c r="I1625" s="20">
        <f t="shared" si="1001"/>
        <v>386484</v>
      </c>
      <c r="J1625" s="20">
        <f t="shared" si="1002"/>
        <v>167</v>
      </c>
      <c r="K1625" s="20">
        <f t="shared" si="1003"/>
        <v>3445</v>
      </c>
      <c r="L1625" s="20">
        <f t="shared" si="1004"/>
        <v>178</v>
      </c>
      <c r="M1625" s="20">
        <f t="shared" si="1005"/>
        <v>158</v>
      </c>
      <c r="N1625" s="20">
        <f t="shared" si="1006"/>
        <v>642936</v>
      </c>
      <c r="O1625" s="20">
        <f t="shared" si="1007"/>
        <v>570696</v>
      </c>
      <c r="P1625">
        <v>50214030</v>
      </c>
      <c r="Q1625" t="s">
        <v>2233</v>
      </c>
      <c r="R1625" t="s">
        <v>2117</v>
      </c>
      <c r="S1625" t="e">
        <v>#NAME?</v>
      </c>
      <c r="T1625" t="s">
        <v>2474</v>
      </c>
      <c r="U1625">
        <v>7420</v>
      </c>
      <c r="V1625" s="17">
        <v>44859</v>
      </c>
    </row>
    <row r="1626" spans="1:22" x14ac:dyDescent="0.25">
      <c r="A1626" s="20" t="s">
        <v>301</v>
      </c>
      <c r="B1626" s="21">
        <v>44601</v>
      </c>
      <c r="C1626" s="21">
        <v>44613</v>
      </c>
      <c r="D1626" s="20">
        <v>60</v>
      </c>
      <c r="E1626" s="20">
        <v>202.7</v>
      </c>
      <c r="F1626" s="21">
        <v>44601</v>
      </c>
      <c r="G1626" s="21">
        <v>44837</v>
      </c>
      <c r="H1626" s="20">
        <f t="shared" si="1000"/>
        <v>236</v>
      </c>
      <c r="I1626" s="20">
        <f t="shared" si="1001"/>
        <v>47837.2</v>
      </c>
      <c r="J1626" s="20">
        <f t="shared" si="1002"/>
        <v>296</v>
      </c>
      <c r="K1626" s="20">
        <f t="shared" si="1003"/>
        <v>-93.300000000000011</v>
      </c>
      <c r="L1626" s="20">
        <f t="shared" si="1004"/>
        <v>236</v>
      </c>
      <c r="M1626" s="20">
        <f t="shared" si="1005"/>
        <v>224</v>
      </c>
      <c r="N1626" s="20">
        <f t="shared" si="1006"/>
        <v>47837.2</v>
      </c>
      <c r="O1626" s="20">
        <f t="shared" si="1007"/>
        <v>45404.799999999996</v>
      </c>
      <c r="P1626">
        <v>50121020</v>
      </c>
      <c r="Q1626" t="s">
        <v>2165</v>
      </c>
      <c r="R1626" t="s">
        <v>2098</v>
      </c>
      <c r="S1626" t="s">
        <v>2165</v>
      </c>
      <c r="T1626" t="s">
        <v>2475</v>
      </c>
      <c r="U1626">
        <v>6947</v>
      </c>
      <c r="V1626" s="17">
        <v>44837</v>
      </c>
    </row>
    <row r="1627" spans="1:22" x14ac:dyDescent="0.25">
      <c r="A1627" s="20" t="s">
        <v>49</v>
      </c>
      <c r="B1627" s="21">
        <v>44615</v>
      </c>
      <c r="C1627" s="21">
        <v>44616</v>
      </c>
      <c r="D1627" s="20">
        <v>60</v>
      </c>
      <c r="E1627" s="20">
        <v>403</v>
      </c>
      <c r="F1627" s="21">
        <v>44615</v>
      </c>
      <c r="G1627" s="21">
        <v>44837</v>
      </c>
      <c r="H1627" s="20">
        <f t="shared" si="1000"/>
        <v>222</v>
      </c>
      <c r="I1627" s="20">
        <f t="shared" si="1001"/>
        <v>89466</v>
      </c>
      <c r="J1627" s="20">
        <f t="shared" si="1002"/>
        <v>282</v>
      </c>
      <c r="K1627" s="20">
        <f t="shared" si="1003"/>
        <v>121</v>
      </c>
      <c r="L1627" s="20">
        <f t="shared" si="1004"/>
        <v>222</v>
      </c>
      <c r="M1627" s="20">
        <f t="shared" si="1005"/>
        <v>221</v>
      </c>
      <c r="N1627" s="20">
        <f t="shared" si="1006"/>
        <v>89466</v>
      </c>
      <c r="O1627" s="20">
        <f t="shared" si="1007"/>
        <v>89063</v>
      </c>
      <c r="P1627">
        <v>50121020</v>
      </c>
      <c r="Q1627" t="s">
        <v>2165</v>
      </c>
      <c r="R1627" t="s">
        <v>2098</v>
      </c>
      <c r="S1627" t="s">
        <v>2165</v>
      </c>
      <c r="T1627" t="s">
        <v>2475</v>
      </c>
      <c r="U1627">
        <v>6947</v>
      </c>
      <c r="V1627" s="17">
        <v>44837</v>
      </c>
    </row>
    <row r="1628" spans="1:22" x14ac:dyDescent="0.25">
      <c r="A1628" s="20" t="s">
        <v>131</v>
      </c>
      <c r="B1628" s="21">
        <v>44642</v>
      </c>
      <c r="C1628" s="21">
        <v>44699</v>
      </c>
      <c r="D1628" s="20">
        <v>60</v>
      </c>
      <c r="E1628" s="20">
        <v>407.9</v>
      </c>
      <c r="F1628" s="21">
        <v>44642</v>
      </c>
      <c r="G1628" s="21">
        <v>44837</v>
      </c>
      <c r="H1628" s="20">
        <f t="shared" si="1000"/>
        <v>195</v>
      </c>
      <c r="I1628" s="20">
        <f t="shared" si="1001"/>
        <v>79540.5</v>
      </c>
      <c r="J1628" s="20">
        <f t="shared" si="1002"/>
        <v>255</v>
      </c>
      <c r="K1628" s="20">
        <f t="shared" si="1003"/>
        <v>152.89999999999998</v>
      </c>
      <c r="L1628" s="20">
        <f t="shared" si="1004"/>
        <v>195</v>
      </c>
      <c r="M1628" s="20">
        <f t="shared" si="1005"/>
        <v>138</v>
      </c>
      <c r="N1628" s="20">
        <f t="shared" si="1006"/>
        <v>79540.5</v>
      </c>
      <c r="O1628" s="20">
        <f t="shared" si="1007"/>
        <v>56290.2</v>
      </c>
      <c r="P1628">
        <v>50121020</v>
      </c>
      <c r="Q1628" t="s">
        <v>2165</v>
      </c>
      <c r="R1628" t="s">
        <v>2098</v>
      </c>
      <c r="S1628" t="s">
        <v>2165</v>
      </c>
      <c r="T1628" t="s">
        <v>2475</v>
      </c>
      <c r="U1628">
        <v>6947</v>
      </c>
      <c r="V1628" s="17">
        <v>44837</v>
      </c>
    </row>
    <row r="1629" spans="1:22" x14ac:dyDescent="0.25">
      <c r="A1629" s="20" t="s">
        <v>132</v>
      </c>
      <c r="B1629" s="21">
        <v>44673</v>
      </c>
      <c r="C1629" s="21">
        <v>44721</v>
      </c>
      <c r="D1629" s="20">
        <v>60</v>
      </c>
      <c r="E1629" s="20">
        <v>406.7</v>
      </c>
      <c r="F1629" s="21">
        <v>44673</v>
      </c>
      <c r="G1629" s="21">
        <v>44837</v>
      </c>
      <c r="H1629" s="20">
        <f t="shared" si="1000"/>
        <v>164</v>
      </c>
      <c r="I1629" s="20">
        <f t="shared" si="1001"/>
        <v>66698.8</v>
      </c>
      <c r="J1629" s="20">
        <f t="shared" si="1002"/>
        <v>224</v>
      </c>
      <c r="K1629" s="20">
        <f t="shared" si="1003"/>
        <v>182.7</v>
      </c>
      <c r="L1629" s="20">
        <f t="shared" si="1004"/>
        <v>164</v>
      </c>
      <c r="M1629" s="20">
        <f t="shared" si="1005"/>
        <v>116</v>
      </c>
      <c r="N1629" s="20">
        <f t="shared" si="1006"/>
        <v>66698.8</v>
      </c>
      <c r="O1629" s="20">
        <f t="shared" si="1007"/>
        <v>47177.2</v>
      </c>
      <c r="P1629">
        <v>50121020</v>
      </c>
      <c r="Q1629" t="s">
        <v>2165</v>
      </c>
      <c r="R1629" t="s">
        <v>2098</v>
      </c>
      <c r="S1629" t="s">
        <v>2165</v>
      </c>
      <c r="T1629" t="s">
        <v>2475</v>
      </c>
      <c r="U1629">
        <v>6947</v>
      </c>
      <c r="V1629" s="17">
        <v>44837</v>
      </c>
    </row>
    <row r="1630" spans="1:22" x14ac:dyDescent="0.25">
      <c r="A1630" s="20" t="s">
        <v>302</v>
      </c>
      <c r="B1630" s="21">
        <v>44684</v>
      </c>
      <c r="C1630" s="21">
        <v>44725</v>
      </c>
      <c r="D1630" s="20">
        <v>60</v>
      </c>
      <c r="E1630" s="20">
        <v>128.19999999999999</v>
      </c>
      <c r="F1630" s="21">
        <v>44685</v>
      </c>
      <c r="G1630" s="21">
        <v>44837</v>
      </c>
      <c r="H1630" s="20">
        <f t="shared" si="1000"/>
        <v>152</v>
      </c>
      <c r="I1630" s="20">
        <f t="shared" si="1001"/>
        <v>19486.399999999998</v>
      </c>
      <c r="J1630" s="20">
        <f t="shared" si="1002"/>
        <v>212</v>
      </c>
      <c r="K1630" s="20">
        <f t="shared" si="1003"/>
        <v>-83.800000000000011</v>
      </c>
      <c r="L1630" s="20">
        <f t="shared" si="1004"/>
        <v>153</v>
      </c>
      <c r="M1630" s="20">
        <f t="shared" si="1005"/>
        <v>112</v>
      </c>
      <c r="N1630" s="20">
        <f t="shared" si="1006"/>
        <v>19614.599999999999</v>
      </c>
      <c r="O1630" s="20">
        <f t="shared" si="1007"/>
        <v>14358.399999999998</v>
      </c>
      <c r="P1630">
        <v>50121020</v>
      </c>
      <c r="Q1630" t="s">
        <v>2165</v>
      </c>
      <c r="R1630" t="s">
        <v>2098</v>
      </c>
      <c r="S1630" t="s">
        <v>2165</v>
      </c>
      <c r="T1630" t="s">
        <v>2475</v>
      </c>
      <c r="U1630">
        <v>6947</v>
      </c>
      <c r="V1630" s="17">
        <v>44837</v>
      </c>
    </row>
    <row r="1631" spans="1:22" x14ac:dyDescent="0.25">
      <c r="A1631" s="20" t="s">
        <v>1538</v>
      </c>
      <c r="B1631" s="21">
        <v>44834</v>
      </c>
      <c r="C1631" s="21">
        <v>44851</v>
      </c>
      <c r="D1631" s="20">
        <v>60</v>
      </c>
      <c r="E1631" s="20">
        <v>899.46</v>
      </c>
      <c r="F1631" s="21">
        <v>44905</v>
      </c>
      <c r="G1631" s="21">
        <v>44918</v>
      </c>
      <c r="H1631" s="20">
        <f t="shared" ref="H1631:H1642" si="1008">G1631-F1631</f>
        <v>13</v>
      </c>
      <c r="I1631" s="20">
        <f t="shared" ref="I1631:I1642" si="1009">E1631*H1631</f>
        <v>11692.98</v>
      </c>
      <c r="J1631" s="20">
        <f t="shared" ref="J1631:J1642" si="1010">H1631+D1631</f>
        <v>73</v>
      </c>
      <c r="K1631" s="20">
        <f t="shared" ref="K1631:K1642" si="1011">E1631-J1631</f>
        <v>826.46</v>
      </c>
      <c r="L1631" s="20">
        <f t="shared" ref="L1631:L1642" si="1012">G1631-B1631</f>
        <v>84</v>
      </c>
      <c r="M1631" s="20">
        <f t="shared" ref="M1631:M1642" si="1013">G1631-C1631</f>
        <v>67</v>
      </c>
      <c r="N1631" s="20">
        <f t="shared" ref="N1631:N1642" si="1014">E1631*L1631</f>
        <v>75554.64</v>
      </c>
      <c r="O1631" s="20">
        <f t="shared" ref="O1631:O1642" si="1015">E1631*M1631</f>
        <v>60263.82</v>
      </c>
      <c r="P1631">
        <v>50215080</v>
      </c>
      <c r="Q1631" t="e">
        <v>#NAME?</v>
      </c>
      <c r="R1631" t="s">
        <v>2094</v>
      </c>
      <c r="S1631" t="e">
        <v>#NAME?</v>
      </c>
      <c r="T1631" t="s">
        <v>2476</v>
      </c>
      <c r="U1631">
        <v>8705</v>
      </c>
      <c r="V1631" s="17">
        <v>44918</v>
      </c>
    </row>
    <row r="1632" spans="1:22" x14ac:dyDescent="0.25">
      <c r="A1632" s="20" t="s">
        <v>1539</v>
      </c>
      <c r="B1632" s="21">
        <v>44476</v>
      </c>
      <c r="C1632" s="21">
        <v>44481</v>
      </c>
      <c r="D1632" s="20">
        <v>60</v>
      </c>
      <c r="E1632" s="22">
        <v>13089</v>
      </c>
      <c r="F1632" s="21">
        <v>44538</v>
      </c>
      <c r="G1632" s="21">
        <v>44860</v>
      </c>
      <c r="H1632" s="20">
        <f t="shared" si="1008"/>
        <v>322</v>
      </c>
      <c r="I1632" s="20">
        <f t="shared" si="1009"/>
        <v>4214658</v>
      </c>
      <c r="J1632" s="20">
        <f t="shared" si="1010"/>
        <v>382</v>
      </c>
      <c r="K1632" s="20">
        <f t="shared" si="1011"/>
        <v>12707</v>
      </c>
      <c r="L1632" s="20">
        <f t="shared" si="1012"/>
        <v>384</v>
      </c>
      <c r="M1632" s="20">
        <f t="shared" si="1013"/>
        <v>379</v>
      </c>
      <c r="N1632" s="20">
        <f t="shared" si="1014"/>
        <v>5026176</v>
      </c>
      <c r="O1632" s="20">
        <f t="shared" si="1015"/>
        <v>4960731</v>
      </c>
      <c r="P1632">
        <v>50119010</v>
      </c>
      <c r="Q1632" t="s">
        <v>2215</v>
      </c>
      <c r="R1632" t="s">
        <v>2089</v>
      </c>
      <c r="S1632" t="s">
        <v>2159</v>
      </c>
      <c r="T1632" t="s">
        <v>2477</v>
      </c>
      <c r="U1632">
        <v>7508</v>
      </c>
      <c r="V1632" s="17">
        <v>44860</v>
      </c>
    </row>
    <row r="1633" spans="1:22" x14ac:dyDescent="0.25">
      <c r="A1633" s="20" t="s">
        <v>1540</v>
      </c>
      <c r="B1633" s="21">
        <v>44482</v>
      </c>
      <c r="C1633" s="21">
        <v>44484</v>
      </c>
      <c r="D1633" s="20">
        <v>60</v>
      </c>
      <c r="E1633" s="20">
        <v>590</v>
      </c>
      <c r="F1633" s="21">
        <v>44544</v>
      </c>
      <c r="G1633" s="21">
        <v>44860</v>
      </c>
      <c r="H1633" s="20">
        <f t="shared" si="1008"/>
        <v>316</v>
      </c>
      <c r="I1633" s="20">
        <f t="shared" si="1009"/>
        <v>186440</v>
      </c>
      <c r="J1633" s="20">
        <f t="shared" si="1010"/>
        <v>376</v>
      </c>
      <c r="K1633" s="20">
        <f t="shared" si="1011"/>
        <v>214</v>
      </c>
      <c r="L1633" s="20">
        <f t="shared" si="1012"/>
        <v>378</v>
      </c>
      <c r="M1633" s="20">
        <f t="shared" si="1013"/>
        <v>376</v>
      </c>
      <c r="N1633" s="20">
        <f t="shared" si="1014"/>
        <v>223020</v>
      </c>
      <c r="O1633" s="20">
        <f t="shared" si="1015"/>
        <v>221840</v>
      </c>
      <c r="P1633">
        <v>50119010</v>
      </c>
      <c r="Q1633" t="s">
        <v>2215</v>
      </c>
      <c r="R1633" t="s">
        <v>2089</v>
      </c>
      <c r="S1633" t="s">
        <v>2159</v>
      </c>
      <c r="T1633" t="s">
        <v>2477</v>
      </c>
      <c r="U1633">
        <v>7508</v>
      </c>
      <c r="V1633" s="17">
        <v>44860</v>
      </c>
    </row>
    <row r="1634" spans="1:22" x14ac:dyDescent="0.25">
      <c r="A1634" s="20" t="s">
        <v>1541</v>
      </c>
      <c r="B1634" s="21">
        <v>44483</v>
      </c>
      <c r="C1634" s="21">
        <v>44487</v>
      </c>
      <c r="D1634" s="20">
        <v>60</v>
      </c>
      <c r="E1634" s="22">
        <v>1500</v>
      </c>
      <c r="F1634" s="21">
        <v>44545</v>
      </c>
      <c r="G1634" s="21">
        <v>44860</v>
      </c>
      <c r="H1634" s="20">
        <f t="shared" si="1008"/>
        <v>315</v>
      </c>
      <c r="I1634" s="20">
        <f t="shared" si="1009"/>
        <v>472500</v>
      </c>
      <c r="J1634" s="20">
        <f t="shared" si="1010"/>
        <v>375</v>
      </c>
      <c r="K1634" s="20">
        <f t="shared" si="1011"/>
        <v>1125</v>
      </c>
      <c r="L1634" s="20">
        <f t="shared" si="1012"/>
        <v>377</v>
      </c>
      <c r="M1634" s="20">
        <f t="shared" si="1013"/>
        <v>373</v>
      </c>
      <c r="N1634" s="20">
        <f t="shared" si="1014"/>
        <v>565500</v>
      </c>
      <c r="O1634" s="20">
        <f t="shared" si="1015"/>
        <v>559500</v>
      </c>
      <c r="P1634">
        <v>50119010</v>
      </c>
      <c r="Q1634" t="s">
        <v>2215</v>
      </c>
      <c r="R1634" t="s">
        <v>2089</v>
      </c>
      <c r="S1634" t="s">
        <v>2159</v>
      </c>
      <c r="T1634" t="s">
        <v>2477</v>
      </c>
      <c r="U1634">
        <v>7508</v>
      </c>
      <c r="V1634" s="17">
        <v>44860</v>
      </c>
    </row>
    <row r="1635" spans="1:22" x14ac:dyDescent="0.25">
      <c r="A1635" s="20" t="s">
        <v>1542</v>
      </c>
      <c r="B1635" s="21">
        <v>44483</v>
      </c>
      <c r="C1635" s="21">
        <v>44487</v>
      </c>
      <c r="D1635" s="20">
        <v>60</v>
      </c>
      <c r="E1635" s="22">
        <v>3920</v>
      </c>
      <c r="F1635" s="21">
        <v>44545</v>
      </c>
      <c r="G1635" s="21">
        <v>44860</v>
      </c>
      <c r="H1635" s="20">
        <f t="shared" si="1008"/>
        <v>315</v>
      </c>
      <c r="I1635" s="20">
        <f t="shared" si="1009"/>
        <v>1234800</v>
      </c>
      <c r="J1635" s="20">
        <f t="shared" si="1010"/>
        <v>375</v>
      </c>
      <c r="K1635" s="20">
        <f t="shared" si="1011"/>
        <v>3545</v>
      </c>
      <c r="L1635" s="20">
        <f t="shared" si="1012"/>
        <v>377</v>
      </c>
      <c r="M1635" s="20">
        <f t="shared" si="1013"/>
        <v>373</v>
      </c>
      <c r="N1635" s="20">
        <f t="shared" si="1014"/>
        <v>1477840</v>
      </c>
      <c r="O1635" s="20">
        <f t="shared" si="1015"/>
        <v>1462160</v>
      </c>
      <c r="P1635">
        <v>50119010</v>
      </c>
      <c r="Q1635" t="s">
        <v>2215</v>
      </c>
      <c r="R1635" t="s">
        <v>2089</v>
      </c>
      <c r="S1635" t="s">
        <v>2159</v>
      </c>
      <c r="T1635" t="s">
        <v>2477</v>
      </c>
      <c r="U1635">
        <v>7508</v>
      </c>
      <c r="V1635" s="17">
        <v>44860</v>
      </c>
    </row>
    <row r="1636" spans="1:22" x14ac:dyDescent="0.25">
      <c r="A1636" s="20" t="s">
        <v>1543</v>
      </c>
      <c r="B1636" s="21">
        <v>44504</v>
      </c>
      <c r="C1636" s="21">
        <v>44508</v>
      </c>
      <c r="D1636" s="20">
        <v>60</v>
      </c>
      <c r="E1636" s="22">
        <v>1350</v>
      </c>
      <c r="F1636" s="21">
        <v>44565</v>
      </c>
      <c r="G1636" s="21">
        <v>44860</v>
      </c>
      <c r="H1636" s="20">
        <f t="shared" si="1008"/>
        <v>295</v>
      </c>
      <c r="I1636" s="20">
        <f t="shared" si="1009"/>
        <v>398250</v>
      </c>
      <c r="J1636" s="20">
        <f t="shared" si="1010"/>
        <v>355</v>
      </c>
      <c r="K1636" s="20">
        <f t="shared" si="1011"/>
        <v>995</v>
      </c>
      <c r="L1636" s="20">
        <f t="shared" si="1012"/>
        <v>356</v>
      </c>
      <c r="M1636" s="20">
        <f t="shared" si="1013"/>
        <v>352</v>
      </c>
      <c r="N1636" s="20">
        <f t="shared" si="1014"/>
        <v>480600</v>
      </c>
      <c r="O1636" s="20">
        <f t="shared" si="1015"/>
        <v>475200</v>
      </c>
      <c r="P1636">
        <v>50119010</v>
      </c>
      <c r="Q1636" t="s">
        <v>2215</v>
      </c>
      <c r="R1636" t="s">
        <v>2089</v>
      </c>
      <c r="S1636" t="s">
        <v>2159</v>
      </c>
      <c r="T1636" t="s">
        <v>2477</v>
      </c>
      <c r="U1636">
        <v>7508</v>
      </c>
      <c r="V1636" s="17">
        <v>44860</v>
      </c>
    </row>
    <row r="1637" spans="1:22" x14ac:dyDescent="0.25">
      <c r="A1637" s="20" t="s">
        <v>1544</v>
      </c>
      <c r="B1637" s="21">
        <v>44510</v>
      </c>
      <c r="C1637" s="21">
        <v>44511</v>
      </c>
      <c r="D1637" s="20">
        <v>60</v>
      </c>
      <c r="E1637" s="22">
        <v>1960</v>
      </c>
      <c r="F1637" s="21">
        <v>44571</v>
      </c>
      <c r="G1637" s="21">
        <v>44860</v>
      </c>
      <c r="H1637" s="20">
        <f t="shared" si="1008"/>
        <v>289</v>
      </c>
      <c r="I1637" s="20">
        <f t="shared" si="1009"/>
        <v>566440</v>
      </c>
      <c r="J1637" s="20">
        <f t="shared" si="1010"/>
        <v>349</v>
      </c>
      <c r="K1637" s="20">
        <f t="shared" si="1011"/>
        <v>1611</v>
      </c>
      <c r="L1637" s="20">
        <f t="shared" si="1012"/>
        <v>350</v>
      </c>
      <c r="M1637" s="20">
        <f t="shared" si="1013"/>
        <v>349</v>
      </c>
      <c r="N1637" s="20">
        <f t="shared" si="1014"/>
        <v>686000</v>
      </c>
      <c r="O1637" s="20">
        <f t="shared" si="1015"/>
        <v>684040</v>
      </c>
      <c r="P1637">
        <v>50119010</v>
      </c>
      <c r="Q1637" t="s">
        <v>2215</v>
      </c>
      <c r="R1637" t="s">
        <v>2089</v>
      </c>
      <c r="S1637" t="s">
        <v>2159</v>
      </c>
      <c r="T1637" t="s">
        <v>2477</v>
      </c>
      <c r="U1637">
        <v>7508</v>
      </c>
      <c r="V1637" s="17">
        <v>44860</v>
      </c>
    </row>
    <row r="1638" spans="1:22" x14ac:dyDescent="0.25">
      <c r="A1638" s="20" t="s">
        <v>1545</v>
      </c>
      <c r="B1638" s="21">
        <v>44524</v>
      </c>
      <c r="C1638" s="21">
        <v>44526</v>
      </c>
      <c r="D1638" s="20">
        <v>60</v>
      </c>
      <c r="E1638" s="22">
        <v>5658</v>
      </c>
      <c r="F1638" s="21">
        <v>44585</v>
      </c>
      <c r="G1638" s="21">
        <v>44860</v>
      </c>
      <c r="H1638" s="20">
        <f t="shared" si="1008"/>
        <v>275</v>
      </c>
      <c r="I1638" s="20">
        <f t="shared" si="1009"/>
        <v>1555950</v>
      </c>
      <c r="J1638" s="20">
        <f t="shared" si="1010"/>
        <v>335</v>
      </c>
      <c r="K1638" s="20">
        <f t="shared" si="1011"/>
        <v>5323</v>
      </c>
      <c r="L1638" s="20">
        <f t="shared" si="1012"/>
        <v>336</v>
      </c>
      <c r="M1638" s="20">
        <f t="shared" si="1013"/>
        <v>334</v>
      </c>
      <c r="N1638" s="20">
        <f t="shared" si="1014"/>
        <v>1901088</v>
      </c>
      <c r="O1638" s="20">
        <f t="shared" si="1015"/>
        <v>1889772</v>
      </c>
      <c r="P1638">
        <v>50119010</v>
      </c>
      <c r="Q1638" t="s">
        <v>2215</v>
      </c>
      <c r="R1638" t="s">
        <v>2089</v>
      </c>
      <c r="S1638" t="s">
        <v>2159</v>
      </c>
      <c r="T1638" t="s">
        <v>2477</v>
      </c>
      <c r="U1638">
        <v>7508</v>
      </c>
      <c r="V1638" s="17">
        <v>44860</v>
      </c>
    </row>
    <row r="1639" spans="1:22" x14ac:dyDescent="0.25">
      <c r="A1639" s="20" t="s">
        <v>1546</v>
      </c>
      <c r="B1639" s="21">
        <v>44543</v>
      </c>
      <c r="C1639" s="21">
        <v>44551</v>
      </c>
      <c r="D1639" s="20">
        <v>60</v>
      </c>
      <c r="E1639" s="22">
        <v>1636</v>
      </c>
      <c r="F1639" s="21">
        <v>44606</v>
      </c>
      <c r="G1639" s="21">
        <v>44860</v>
      </c>
      <c r="H1639" s="20">
        <f t="shared" si="1008"/>
        <v>254</v>
      </c>
      <c r="I1639" s="20">
        <f t="shared" si="1009"/>
        <v>415544</v>
      </c>
      <c r="J1639" s="20">
        <f t="shared" si="1010"/>
        <v>314</v>
      </c>
      <c r="K1639" s="20">
        <f t="shared" si="1011"/>
        <v>1322</v>
      </c>
      <c r="L1639" s="20">
        <f t="shared" si="1012"/>
        <v>317</v>
      </c>
      <c r="M1639" s="20">
        <f t="shared" si="1013"/>
        <v>309</v>
      </c>
      <c r="N1639" s="20">
        <f t="shared" si="1014"/>
        <v>518612</v>
      </c>
      <c r="O1639" s="20">
        <f t="shared" si="1015"/>
        <v>505524</v>
      </c>
      <c r="P1639">
        <v>50119010</v>
      </c>
      <c r="Q1639" t="s">
        <v>2215</v>
      </c>
      <c r="R1639" t="s">
        <v>2089</v>
      </c>
      <c r="S1639" t="s">
        <v>2159</v>
      </c>
      <c r="T1639" t="s">
        <v>2477</v>
      </c>
      <c r="U1639">
        <v>7508</v>
      </c>
      <c r="V1639" s="17">
        <v>44860</v>
      </c>
    </row>
    <row r="1640" spans="1:22" x14ac:dyDescent="0.25">
      <c r="A1640" s="20" t="s">
        <v>1547</v>
      </c>
      <c r="B1640" s="21">
        <v>44546</v>
      </c>
      <c r="C1640" s="21">
        <v>44551</v>
      </c>
      <c r="D1640" s="20">
        <v>60</v>
      </c>
      <c r="E1640" s="22">
        <v>7543</v>
      </c>
      <c r="F1640" s="21">
        <v>44609</v>
      </c>
      <c r="G1640" s="21">
        <v>44860</v>
      </c>
      <c r="H1640" s="20">
        <f t="shared" si="1008"/>
        <v>251</v>
      </c>
      <c r="I1640" s="20">
        <f t="shared" si="1009"/>
        <v>1893293</v>
      </c>
      <c r="J1640" s="20">
        <f t="shared" si="1010"/>
        <v>311</v>
      </c>
      <c r="K1640" s="20">
        <f t="shared" si="1011"/>
        <v>7232</v>
      </c>
      <c r="L1640" s="20">
        <f t="shared" si="1012"/>
        <v>314</v>
      </c>
      <c r="M1640" s="20">
        <f t="shared" si="1013"/>
        <v>309</v>
      </c>
      <c r="N1640" s="20">
        <f t="shared" si="1014"/>
        <v>2368502</v>
      </c>
      <c r="O1640" s="20">
        <f t="shared" si="1015"/>
        <v>2330787</v>
      </c>
      <c r="P1640">
        <v>50119010</v>
      </c>
      <c r="Q1640" t="s">
        <v>2215</v>
      </c>
      <c r="R1640" t="s">
        <v>2089</v>
      </c>
      <c r="S1640" t="s">
        <v>2159</v>
      </c>
      <c r="T1640" t="s">
        <v>2477</v>
      </c>
      <c r="U1640">
        <v>7508</v>
      </c>
      <c r="V1640" s="17">
        <v>44860</v>
      </c>
    </row>
    <row r="1641" spans="1:22" x14ac:dyDescent="0.25">
      <c r="A1641" s="20" t="s">
        <v>1548</v>
      </c>
      <c r="B1641" s="21">
        <v>44546</v>
      </c>
      <c r="C1641" s="21">
        <v>44551</v>
      </c>
      <c r="D1641" s="20">
        <v>60</v>
      </c>
      <c r="E1641" s="22">
        <v>1886</v>
      </c>
      <c r="F1641" s="21">
        <v>44609</v>
      </c>
      <c r="G1641" s="21">
        <v>44860</v>
      </c>
      <c r="H1641" s="20">
        <f t="shared" si="1008"/>
        <v>251</v>
      </c>
      <c r="I1641" s="20">
        <f t="shared" si="1009"/>
        <v>473386</v>
      </c>
      <c r="J1641" s="20">
        <f t="shared" si="1010"/>
        <v>311</v>
      </c>
      <c r="K1641" s="20">
        <f t="shared" si="1011"/>
        <v>1575</v>
      </c>
      <c r="L1641" s="20">
        <f t="shared" si="1012"/>
        <v>314</v>
      </c>
      <c r="M1641" s="20">
        <f t="shared" si="1013"/>
        <v>309</v>
      </c>
      <c r="N1641" s="20">
        <f t="shared" si="1014"/>
        <v>592204</v>
      </c>
      <c r="O1641" s="20">
        <f t="shared" si="1015"/>
        <v>582774</v>
      </c>
      <c r="P1641">
        <v>50119010</v>
      </c>
      <c r="Q1641" t="s">
        <v>2215</v>
      </c>
      <c r="R1641" t="s">
        <v>2089</v>
      </c>
      <c r="S1641" t="s">
        <v>2159</v>
      </c>
      <c r="T1641" t="s">
        <v>2477</v>
      </c>
      <c r="U1641">
        <v>7508</v>
      </c>
      <c r="V1641" s="17">
        <v>44860</v>
      </c>
    </row>
    <row r="1642" spans="1:22" x14ac:dyDescent="0.25">
      <c r="A1642" s="20" t="s">
        <v>1549</v>
      </c>
      <c r="B1642" s="21">
        <v>44554</v>
      </c>
      <c r="C1642" s="21">
        <v>44561</v>
      </c>
      <c r="D1642" s="20">
        <v>60</v>
      </c>
      <c r="E1642" s="22">
        <v>3888</v>
      </c>
      <c r="F1642" s="21">
        <v>44618</v>
      </c>
      <c r="G1642" s="21">
        <v>44860</v>
      </c>
      <c r="H1642" s="20">
        <f t="shared" si="1008"/>
        <v>242</v>
      </c>
      <c r="I1642" s="20">
        <f t="shared" si="1009"/>
        <v>940896</v>
      </c>
      <c r="J1642" s="20">
        <f t="shared" si="1010"/>
        <v>302</v>
      </c>
      <c r="K1642" s="20">
        <f t="shared" si="1011"/>
        <v>3586</v>
      </c>
      <c r="L1642" s="20">
        <f t="shared" si="1012"/>
        <v>306</v>
      </c>
      <c r="M1642" s="20">
        <f t="shared" si="1013"/>
        <v>299</v>
      </c>
      <c r="N1642" s="20">
        <f t="shared" si="1014"/>
        <v>1189728</v>
      </c>
      <c r="O1642" s="20">
        <f t="shared" si="1015"/>
        <v>1162512</v>
      </c>
      <c r="P1642">
        <v>50119010</v>
      </c>
      <c r="Q1642" t="s">
        <v>2215</v>
      </c>
      <c r="R1642" t="s">
        <v>2089</v>
      </c>
      <c r="S1642" t="s">
        <v>2159</v>
      </c>
      <c r="T1642" t="s">
        <v>2477</v>
      </c>
      <c r="U1642">
        <v>7508</v>
      </c>
      <c r="V1642" s="17">
        <v>44860</v>
      </c>
    </row>
    <row r="1643" spans="1:22" x14ac:dyDescent="0.25">
      <c r="A1643" s="20" t="s">
        <v>1550</v>
      </c>
      <c r="B1643" s="21">
        <v>44613</v>
      </c>
      <c r="C1643" s="21">
        <v>44615</v>
      </c>
      <c r="D1643" s="20">
        <v>60</v>
      </c>
      <c r="E1643" s="22">
        <v>27830</v>
      </c>
      <c r="F1643" s="21">
        <v>44675</v>
      </c>
      <c r="G1643" s="21">
        <v>44917</v>
      </c>
      <c r="H1643" s="20">
        <f t="shared" ref="H1643:H1647" si="1016">G1643-F1643</f>
        <v>242</v>
      </c>
      <c r="I1643" s="20">
        <f t="shared" ref="I1643:I1647" si="1017">E1643*H1643</f>
        <v>6734860</v>
      </c>
      <c r="J1643" s="20">
        <f t="shared" ref="J1643:J1647" si="1018">H1643+D1643</f>
        <v>302</v>
      </c>
      <c r="K1643" s="20">
        <f t="shared" ref="K1643:K1647" si="1019">E1643-J1643</f>
        <v>27528</v>
      </c>
      <c r="L1643" s="20">
        <f t="shared" ref="L1643:L1647" si="1020">G1643-B1643</f>
        <v>304</v>
      </c>
      <c r="M1643" s="20">
        <f t="shared" ref="M1643:M1647" si="1021">G1643-C1643</f>
        <v>302</v>
      </c>
      <c r="N1643" s="20">
        <f t="shared" ref="N1643:N1647" si="1022">E1643*L1643</f>
        <v>8460320</v>
      </c>
      <c r="O1643" s="20">
        <f t="shared" ref="O1643:O1647" si="1023">E1643*M1643</f>
        <v>8404660</v>
      </c>
      <c r="P1643">
        <v>50119010</v>
      </c>
      <c r="Q1643" t="s">
        <v>2215</v>
      </c>
      <c r="R1643" t="s">
        <v>2089</v>
      </c>
      <c r="S1643" t="s">
        <v>2159</v>
      </c>
      <c r="T1643" t="s">
        <v>2477</v>
      </c>
      <c r="U1643">
        <v>8634</v>
      </c>
      <c r="V1643" s="17">
        <v>44917</v>
      </c>
    </row>
    <row r="1644" spans="1:22" x14ac:dyDescent="0.25">
      <c r="A1644" s="20" t="s">
        <v>1551</v>
      </c>
      <c r="B1644" s="21">
        <v>44637</v>
      </c>
      <c r="C1644" s="21">
        <v>44641</v>
      </c>
      <c r="D1644" s="20">
        <v>60</v>
      </c>
      <c r="E1644" s="22">
        <v>1886</v>
      </c>
      <c r="F1644" s="21">
        <v>44697</v>
      </c>
      <c r="G1644" s="21">
        <v>44917</v>
      </c>
      <c r="H1644" s="20">
        <f t="shared" si="1016"/>
        <v>220</v>
      </c>
      <c r="I1644" s="20">
        <f t="shared" si="1017"/>
        <v>414920</v>
      </c>
      <c r="J1644" s="20">
        <f t="shared" si="1018"/>
        <v>280</v>
      </c>
      <c r="K1644" s="20">
        <f t="shared" si="1019"/>
        <v>1606</v>
      </c>
      <c r="L1644" s="20">
        <f t="shared" si="1020"/>
        <v>280</v>
      </c>
      <c r="M1644" s="20">
        <f t="shared" si="1021"/>
        <v>276</v>
      </c>
      <c r="N1644" s="20">
        <f t="shared" si="1022"/>
        <v>528080</v>
      </c>
      <c r="O1644" s="20">
        <f t="shared" si="1023"/>
        <v>520536</v>
      </c>
      <c r="P1644">
        <v>50119010</v>
      </c>
      <c r="Q1644" t="s">
        <v>2215</v>
      </c>
      <c r="R1644" t="s">
        <v>2089</v>
      </c>
      <c r="S1644" t="s">
        <v>2159</v>
      </c>
      <c r="T1644" t="s">
        <v>2477</v>
      </c>
      <c r="U1644">
        <v>8634</v>
      </c>
      <c r="V1644" s="17">
        <v>44917</v>
      </c>
    </row>
    <row r="1645" spans="1:22" x14ac:dyDescent="0.25">
      <c r="A1645" s="20" t="s">
        <v>1552</v>
      </c>
      <c r="B1645" s="21">
        <v>44645</v>
      </c>
      <c r="C1645" s="21">
        <v>44655</v>
      </c>
      <c r="D1645" s="20">
        <v>60</v>
      </c>
      <c r="E1645" s="22">
        <v>1886</v>
      </c>
      <c r="F1645" s="21">
        <v>44708</v>
      </c>
      <c r="G1645" s="21">
        <v>44917</v>
      </c>
      <c r="H1645" s="20">
        <f t="shared" si="1016"/>
        <v>209</v>
      </c>
      <c r="I1645" s="20">
        <f t="shared" si="1017"/>
        <v>394174</v>
      </c>
      <c r="J1645" s="20">
        <f t="shared" si="1018"/>
        <v>269</v>
      </c>
      <c r="K1645" s="20">
        <f t="shared" si="1019"/>
        <v>1617</v>
      </c>
      <c r="L1645" s="20">
        <f t="shared" si="1020"/>
        <v>272</v>
      </c>
      <c r="M1645" s="20">
        <f t="shared" si="1021"/>
        <v>262</v>
      </c>
      <c r="N1645" s="20">
        <f t="shared" si="1022"/>
        <v>512992</v>
      </c>
      <c r="O1645" s="20">
        <f t="shared" si="1023"/>
        <v>494132</v>
      </c>
      <c r="P1645">
        <v>50119010</v>
      </c>
      <c r="Q1645" t="s">
        <v>2215</v>
      </c>
      <c r="R1645" t="s">
        <v>2089</v>
      </c>
      <c r="S1645" t="s">
        <v>2159</v>
      </c>
      <c r="T1645" t="s">
        <v>2477</v>
      </c>
      <c r="U1645">
        <v>8634</v>
      </c>
      <c r="V1645" s="17">
        <v>44917</v>
      </c>
    </row>
    <row r="1646" spans="1:22" x14ac:dyDescent="0.25">
      <c r="A1646" s="20" t="s">
        <v>1553</v>
      </c>
      <c r="B1646" s="21">
        <v>44818</v>
      </c>
      <c r="C1646" s="21">
        <v>44831</v>
      </c>
      <c r="D1646" s="20">
        <v>60</v>
      </c>
      <c r="E1646" s="22">
        <v>123430.34</v>
      </c>
      <c r="F1646" s="21">
        <v>44878</v>
      </c>
      <c r="G1646" s="21">
        <v>44914</v>
      </c>
      <c r="H1646" s="20">
        <f t="shared" si="1016"/>
        <v>36</v>
      </c>
      <c r="I1646" s="20">
        <f t="shared" si="1017"/>
        <v>4443492.24</v>
      </c>
      <c r="J1646" s="20">
        <f t="shared" si="1018"/>
        <v>96</v>
      </c>
      <c r="K1646" s="20">
        <f t="shared" si="1019"/>
        <v>123334.34</v>
      </c>
      <c r="L1646" s="20">
        <f t="shared" si="1020"/>
        <v>96</v>
      </c>
      <c r="M1646" s="20">
        <f t="shared" si="1021"/>
        <v>83</v>
      </c>
      <c r="N1646" s="20">
        <f t="shared" si="1022"/>
        <v>11849312.640000001</v>
      </c>
      <c r="O1646" s="20">
        <f t="shared" si="1023"/>
        <v>10244718.219999999</v>
      </c>
      <c r="P1646">
        <v>50221020</v>
      </c>
      <c r="Q1646" t="s">
        <v>2167</v>
      </c>
      <c r="R1646" t="s">
        <v>2102</v>
      </c>
      <c r="S1646" t="s">
        <v>2167</v>
      </c>
      <c r="T1646" t="s">
        <v>2478</v>
      </c>
      <c r="U1646">
        <v>8452</v>
      </c>
      <c r="V1646" s="17">
        <v>44914</v>
      </c>
    </row>
    <row r="1647" spans="1:22" x14ac:dyDescent="0.25">
      <c r="A1647" s="20" t="s">
        <v>1385</v>
      </c>
      <c r="B1647" s="21">
        <v>44840</v>
      </c>
      <c r="C1647" s="21">
        <v>44844</v>
      </c>
      <c r="D1647" s="20">
        <v>60</v>
      </c>
      <c r="E1647" s="22">
        <v>3100</v>
      </c>
      <c r="F1647" s="21">
        <v>44901</v>
      </c>
      <c r="G1647" s="21">
        <v>44859</v>
      </c>
      <c r="H1647" s="20">
        <f t="shared" si="1016"/>
        <v>-42</v>
      </c>
      <c r="I1647" s="20">
        <f t="shared" si="1017"/>
        <v>-130200</v>
      </c>
      <c r="J1647" s="20">
        <f t="shared" si="1018"/>
        <v>18</v>
      </c>
      <c r="K1647" s="20">
        <f t="shared" si="1019"/>
        <v>3082</v>
      </c>
      <c r="L1647" s="20">
        <f t="shared" si="1020"/>
        <v>19</v>
      </c>
      <c r="M1647" s="20">
        <f t="shared" si="1021"/>
        <v>15</v>
      </c>
      <c r="N1647" s="20">
        <f t="shared" si="1022"/>
        <v>58900</v>
      </c>
      <c r="O1647" s="20">
        <f t="shared" si="1023"/>
        <v>46500</v>
      </c>
      <c r="P1647">
        <v>10123030</v>
      </c>
      <c r="Q1647" t="s">
        <v>2246</v>
      </c>
      <c r="R1647" t="s">
        <v>2133</v>
      </c>
      <c r="S1647" t="s">
        <v>2194</v>
      </c>
      <c r="T1647" t="s">
        <v>2479</v>
      </c>
      <c r="U1647">
        <v>7404</v>
      </c>
      <c r="V1647" s="17">
        <v>44859</v>
      </c>
    </row>
    <row r="1648" spans="1:22" x14ac:dyDescent="0.25">
      <c r="A1648" s="20" t="s">
        <v>308</v>
      </c>
      <c r="B1648" s="21">
        <v>44811</v>
      </c>
      <c r="C1648" s="21">
        <v>44825</v>
      </c>
      <c r="D1648" s="20">
        <v>60</v>
      </c>
      <c r="E1648" s="22">
        <v>2112.9</v>
      </c>
      <c r="F1648" s="21">
        <v>44883</v>
      </c>
      <c r="G1648" s="21">
        <v>44861</v>
      </c>
      <c r="H1648" s="20">
        <f t="shared" ref="H1648:H1651" si="1024">G1648-F1648</f>
        <v>-22</v>
      </c>
      <c r="I1648" s="20">
        <f t="shared" ref="I1648:I1651" si="1025">E1648*H1648</f>
        <v>-46483.8</v>
      </c>
      <c r="J1648" s="20">
        <f t="shared" ref="J1648:J1651" si="1026">H1648+D1648</f>
        <v>38</v>
      </c>
      <c r="K1648" s="20">
        <f t="shared" ref="K1648:K1651" si="1027">E1648-J1648</f>
        <v>2074.9</v>
      </c>
      <c r="L1648" s="20">
        <f t="shared" ref="L1648:L1651" si="1028">G1648-B1648</f>
        <v>50</v>
      </c>
      <c r="M1648" s="20">
        <f t="shared" ref="M1648:M1651" si="1029">G1648-C1648</f>
        <v>36</v>
      </c>
      <c r="N1648" s="20">
        <f t="shared" ref="N1648:N1651" si="1030">E1648*L1648</f>
        <v>105645</v>
      </c>
      <c r="O1648" s="20">
        <f t="shared" ref="O1648:O1651" si="1031">E1648*M1648</f>
        <v>76064.400000000009</v>
      </c>
      <c r="P1648">
        <v>50218040</v>
      </c>
      <c r="Q1648" t="s">
        <v>2224</v>
      </c>
      <c r="R1648" t="s">
        <v>2110</v>
      </c>
      <c r="S1648" t="e">
        <v>#NAME?</v>
      </c>
      <c r="T1648" t="s">
        <v>2480</v>
      </c>
      <c r="U1648">
        <v>7564</v>
      </c>
      <c r="V1648" s="17">
        <v>44861</v>
      </c>
    </row>
    <row r="1649" spans="1:22" x14ac:dyDescent="0.25">
      <c r="A1649" s="20" t="s">
        <v>202</v>
      </c>
      <c r="B1649" s="21">
        <v>44811</v>
      </c>
      <c r="C1649" s="21">
        <v>44826</v>
      </c>
      <c r="D1649" s="20">
        <v>60</v>
      </c>
      <c r="E1649" s="22">
        <v>1122.82</v>
      </c>
      <c r="F1649" s="21">
        <v>44883</v>
      </c>
      <c r="G1649" s="21">
        <v>44861</v>
      </c>
      <c r="H1649" s="20">
        <f t="shared" si="1024"/>
        <v>-22</v>
      </c>
      <c r="I1649" s="20">
        <f t="shared" si="1025"/>
        <v>-24702.039999999997</v>
      </c>
      <c r="J1649" s="20">
        <f t="shared" si="1026"/>
        <v>38</v>
      </c>
      <c r="K1649" s="20">
        <f t="shared" si="1027"/>
        <v>1084.82</v>
      </c>
      <c r="L1649" s="20">
        <f t="shared" si="1028"/>
        <v>50</v>
      </c>
      <c r="M1649" s="20">
        <f t="shared" si="1029"/>
        <v>35</v>
      </c>
      <c r="N1649" s="20">
        <f t="shared" si="1030"/>
        <v>56141</v>
      </c>
      <c r="O1649" s="20">
        <f t="shared" si="1031"/>
        <v>39298.699999999997</v>
      </c>
      <c r="P1649">
        <v>50215090</v>
      </c>
      <c r="Q1649" t="s">
        <v>2225</v>
      </c>
      <c r="R1649" t="s">
        <v>2099</v>
      </c>
      <c r="S1649" t="e">
        <v>#NAME?</v>
      </c>
      <c r="T1649" t="s">
        <v>2480</v>
      </c>
      <c r="U1649">
        <v>7564</v>
      </c>
      <c r="V1649" s="17">
        <v>44861</v>
      </c>
    </row>
    <row r="1650" spans="1:22" x14ac:dyDescent="0.25">
      <c r="A1650" s="20" t="s">
        <v>309</v>
      </c>
      <c r="B1650" s="21">
        <v>44841</v>
      </c>
      <c r="C1650" s="21">
        <v>44858</v>
      </c>
      <c r="D1650" s="20">
        <v>60</v>
      </c>
      <c r="E1650" s="22">
        <v>2088</v>
      </c>
      <c r="F1650" s="21">
        <v>44914</v>
      </c>
      <c r="G1650" s="21">
        <v>44910</v>
      </c>
      <c r="H1650" s="20">
        <f t="shared" si="1024"/>
        <v>-4</v>
      </c>
      <c r="I1650" s="20">
        <f t="shared" si="1025"/>
        <v>-8352</v>
      </c>
      <c r="J1650" s="20">
        <f t="shared" si="1026"/>
        <v>56</v>
      </c>
      <c r="K1650" s="20">
        <f t="shared" si="1027"/>
        <v>2032</v>
      </c>
      <c r="L1650" s="20">
        <f t="shared" si="1028"/>
        <v>69</v>
      </c>
      <c r="M1650" s="20">
        <f t="shared" si="1029"/>
        <v>52</v>
      </c>
      <c r="N1650" s="20">
        <f t="shared" si="1030"/>
        <v>144072</v>
      </c>
      <c r="O1650" s="20">
        <f t="shared" si="1031"/>
        <v>108576</v>
      </c>
      <c r="P1650">
        <v>50218040</v>
      </c>
      <c r="Q1650" t="s">
        <v>2224</v>
      </c>
      <c r="R1650" t="s">
        <v>2110</v>
      </c>
      <c r="S1650" t="e">
        <v>#NAME?</v>
      </c>
      <c r="T1650" t="s">
        <v>2480</v>
      </c>
      <c r="U1650">
        <v>8373</v>
      </c>
      <c r="V1650" s="17">
        <v>44910</v>
      </c>
    </row>
    <row r="1651" spans="1:22" x14ac:dyDescent="0.25">
      <c r="A1651" s="20" t="s">
        <v>310</v>
      </c>
      <c r="B1651" s="21">
        <v>44841</v>
      </c>
      <c r="C1651" s="21">
        <v>44855</v>
      </c>
      <c r="D1651" s="20">
        <v>60</v>
      </c>
      <c r="E1651" s="22">
        <v>2151.7399999999998</v>
      </c>
      <c r="F1651" s="21">
        <v>44914</v>
      </c>
      <c r="G1651" s="21">
        <v>44910</v>
      </c>
      <c r="H1651" s="20">
        <f t="shared" si="1024"/>
        <v>-4</v>
      </c>
      <c r="I1651" s="20">
        <f t="shared" si="1025"/>
        <v>-8606.9599999999991</v>
      </c>
      <c r="J1651" s="20">
        <f t="shared" si="1026"/>
        <v>56</v>
      </c>
      <c r="K1651" s="20">
        <f t="shared" si="1027"/>
        <v>2095.7399999999998</v>
      </c>
      <c r="L1651" s="20">
        <f t="shared" si="1028"/>
        <v>69</v>
      </c>
      <c r="M1651" s="20">
        <f t="shared" si="1029"/>
        <v>55</v>
      </c>
      <c r="N1651" s="20">
        <f t="shared" si="1030"/>
        <v>148470.06</v>
      </c>
      <c r="O1651" s="20">
        <f t="shared" si="1031"/>
        <v>118345.69999999998</v>
      </c>
      <c r="P1651">
        <v>50215090</v>
      </c>
      <c r="Q1651" t="s">
        <v>2225</v>
      </c>
      <c r="R1651" t="s">
        <v>2099</v>
      </c>
      <c r="S1651" t="e">
        <v>#NAME?</v>
      </c>
      <c r="T1651" t="s">
        <v>2480</v>
      </c>
      <c r="U1651">
        <v>8373</v>
      </c>
      <c r="V1651" s="17">
        <v>44910</v>
      </c>
    </row>
    <row r="1652" spans="1:22" x14ac:dyDescent="0.25">
      <c r="A1652" s="20" t="s">
        <v>41</v>
      </c>
      <c r="B1652" s="21">
        <v>44764</v>
      </c>
      <c r="C1652" s="21">
        <v>44783</v>
      </c>
      <c r="D1652" s="20">
        <v>60</v>
      </c>
      <c r="E1652" s="22">
        <v>30918.400000000001</v>
      </c>
      <c r="F1652" s="21">
        <v>44824</v>
      </c>
      <c r="G1652" s="21">
        <v>44860</v>
      </c>
      <c r="H1652" s="20">
        <f t="shared" ref="H1652:H1668" si="1032">G1652-F1652</f>
        <v>36</v>
      </c>
      <c r="I1652" s="20">
        <f t="shared" ref="I1652:I1668" si="1033">E1652*H1652</f>
        <v>1113062.4000000001</v>
      </c>
      <c r="J1652" s="20">
        <f t="shared" ref="J1652:J1668" si="1034">H1652+D1652</f>
        <v>96</v>
      </c>
      <c r="K1652" s="20">
        <f t="shared" ref="K1652:K1668" si="1035">E1652-J1652</f>
        <v>30822.400000000001</v>
      </c>
      <c r="L1652" s="20">
        <f t="shared" ref="L1652:L1668" si="1036">G1652-B1652</f>
        <v>96</v>
      </c>
      <c r="M1652" s="20">
        <f t="shared" ref="M1652:M1668" si="1037">G1652-C1652</f>
        <v>77</v>
      </c>
      <c r="N1652" s="20">
        <f t="shared" ref="N1652:N1668" si="1038">E1652*L1652</f>
        <v>2968166.4000000004</v>
      </c>
      <c r="O1652" s="20">
        <f t="shared" ref="O1652:O1668" si="1039">E1652*M1652</f>
        <v>2380716.8000000003</v>
      </c>
      <c r="P1652">
        <v>50211004</v>
      </c>
      <c r="Q1652" t="s">
        <v>2234</v>
      </c>
      <c r="R1652" t="s">
        <v>2118</v>
      </c>
      <c r="S1652" t="e">
        <v>#NAME?</v>
      </c>
      <c r="T1652" t="s">
        <v>2481</v>
      </c>
      <c r="U1652">
        <v>7464</v>
      </c>
      <c r="V1652" s="17">
        <v>44860</v>
      </c>
    </row>
    <row r="1653" spans="1:22" x14ac:dyDescent="0.25">
      <c r="A1653" s="20" t="s">
        <v>1387</v>
      </c>
      <c r="B1653" s="21">
        <v>44772</v>
      </c>
      <c r="C1653" s="21">
        <v>44816</v>
      </c>
      <c r="D1653" s="20">
        <v>60</v>
      </c>
      <c r="E1653" s="22">
        <v>5000</v>
      </c>
      <c r="F1653" s="21">
        <v>44832</v>
      </c>
      <c r="G1653" s="21">
        <v>44860</v>
      </c>
      <c r="H1653" s="20">
        <f t="shared" si="1032"/>
        <v>28</v>
      </c>
      <c r="I1653" s="20">
        <f t="shared" si="1033"/>
        <v>140000</v>
      </c>
      <c r="J1653" s="20">
        <f t="shared" si="1034"/>
        <v>88</v>
      </c>
      <c r="K1653" s="20">
        <f t="shared" si="1035"/>
        <v>4912</v>
      </c>
      <c r="L1653" s="20">
        <f t="shared" si="1036"/>
        <v>88</v>
      </c>
      <c r="M1653" s="20">
        <f t="shared" si="1037"/>
        <v>44</v>
      </c>
      <c r="N1653" s="20">
        <f t="shared" si="1038"/>
        <v>440000</v>
      </c>
      <c r="O1653" s="20">
        <f t="shared" si="1039"/>
        <v>220000</v>
      </c>
      <c r="P1653">
        <v>50211004</v>
      </c>
      <c r="Q1653" t="s">
        <v>2234</v>
      </c>
      <c r="R1653" t="s">
        <v>2118</v>
      </c>
      <c r="S1653" t="e">
        <v>#NAME?</v>
      </c>
      <c r="T1653" t="s">
        <v>2481</v>
      </c>
      <c r="U1653">
        <v>7450</v>
      </c>
      <c r="V1653" s="17">
        <v>44860</v>
      </c>
    </row>
    <row r="1654" spans="1:22" x14ac:dyDescent="0.25">
      <c r="A1654" s="20" t="s">
        <v>1554</v>
      </c>
      <c r="B1654" s="21">
        <v>44790</v>
      </c>
      <c r="C1654" s="21">
        <v>44816</v>
      </c>
      <c r="D1654" s="20">
        <v>60</v>
      </c>
      <c r="E1654" s="22">
        <v>5000</v>
      </c>
      <c r="F1654" s="21">
        <v>44851</v>
      </c>
      <c r="G1654" s="21">
        <v>44860</v>
      </c>
      <c r="H1654" s="20">
        <f t="shared" si="1032"/>
        <v>9</v>
      </c>
      <c r="I1654" s="20">
        <f t="shared" si="1033"/>
        <v>45000</v>
      </c>
      <c r="J1654" s="20">
        <f t="shared" si="1034"/>
        <v>69</v>
      </c>
      <c r="K1654" s="20">
        <f t="shared" si="1035"/>
        <v>4931</v>
      </c>
      <c r="L1654" s="20">
        <f t="shared" si="1036"/>
        <v>70</v>
      </c>
      <c r="M1654" s="20">
        <f t="shared" si="1037"/>
        <v>44</v>
      </c>
      <c r="N1654" s="20">
        <f t="shared" si="1038"/>
        <v>350000</v>
      </c>
      <c r="O1654" s="20">
        <f t="shared" si="1039"/>
        <v>220000</v>
      </c>
      <c r="P1654">
        <v>50211004</v>
      </c>
      <c r="Q1654" t="s">
        <v>2234</v>
      </c>
      <c r="R1654" t="s">
        <v>2118</v>
      </c>
      <c r="S1654" t="e">
        <v>#NAME?</v>
      </c>
      <c r="T1654" t="s">
        <v>2481</v>
      </c>
      <c r="U1654">
        <v>7450</v>
      </c>
      <c r="V1654" s="17">
        <v>44860</v>
      </c>
    </row>
    <row r="1655" spans="1:22" x14ac:dyDescent="0.25">
      <c r="A1655" s="20" t="s">
        <v>1555</v>
      </c>
      <c r="B1655" s="21">
        <v>44792</v>
      </c>
      <c r="C1655" s="21">
        <v>44855</v>
      </c>
      <c r="D1655" s="20">
        <v>60</v>
      </c>
      <c r="E1655" s="22">
        <v>27560.28</v>
      </c>
      <c r="F1655" s="21">
        <v>44852</v>
      </c>
      <c r="G1655" s="21">
        <v>44897</v>
      </c>
      <c r="H1655" s="20">
        <f t="shared" si="1032"/>
        <v>45</v>
      </c>
      <c r="I1655" s="20">
        <f t="shared" si="1033"/>
        <v>1240212.5999999999</v>
      </c>
      <c r="J1655" s="20">
        <f t="shared" si="1034"/>
        <v>105</v>
      </c>
      <c r="K1655" s="20">
        <f t="shared" si="1035"/>
        <v>27455.279999999999</v>
      </c>
      <c r="L1655" s="20">
        <f t="shared" si="1036"/>
        <v>105</v>
      </c>
      <c r="M1655" s="20">
        <f t="shared" si="1037"/>
        <v>42</v>
      </c>
      <c r="N1655" s="20">
        <f t="shared" si="1038"/>
        <v>2893829.4</v>
      </c>
      <c r="O1655" s="20">
        <f t="shared" si="1039"/>
        <v>1157531.76</v>
      </c>
      <c r="P1655">
        <v>50211004</v>
      </c>
      <c r="Q1655" t="s">
        <v>2234</v>
      </c>
      <c r="R1655" t="s">
        <v>2118</v>
      </c>
      <c r="S1655" t="e">
        <v>#NAME?</v>
      </c>
      <c r="T1655" t="s">
        <v>2481</v>
      </c>
      <c r="U1655">
        <v>8116</v>
      </c>
      <c r="V1655" s="17">
        <v>44897</v>
      </c>
    </row>
    <row r="1656" spans="1:22" x14ac:dyDescent="0.25">
      <c r="A1656" s="20" t="s">
        <v>814</v>
      </c>
      <c r="B1656" s="21">
        <v>44811</v>
      </c>
      <c r="C1656" s="21">
        <v>44816</v>
      </c>
      <c r="D1656" s="20">
        <v>60</v>
      </c>
      <c r="E1656" s="22">
        <v>5000</v>
      </c>
      <c r="F1656" s="21">
        <v>44873</v>
      </c>
      <c r="G1656" s="21">
        <v>44860</v>
      </c>
      <c r="H1656" s="20">
        <f t="shared" si="1032"/>
        <v>-13</v>
      </c>
      <c r="I1656" s="20">
        <f t="shared" si="1033"/>
        <v>-65000</v>
      </c>
      <c r="J1656" s="20">
        <f t="shared" si="1034"/>
        <v>47</v>
      </c>
      <c r="K1656" s="20">
        <f t="shared" si="1035"/>
        <v>4953</v>
      </c>
      <c r="L1656" s="20">
        <f t="shared" si="1036"/>
        <v>49</v>
      </c>
      <c r="M1656" s="20">
        <f t="shared" si="1037"/>
        <v>44</v>
      </c>
      <c r="N1656" s="20">
        <f t="shared" si="1038"/>
        <v>245000</v>
      </c>
      <c r="O1656" s="20">
        <f t="shared" si="1039"/>
        <v>220000</v>
      </c>
      <c r="P1656">
        <v>50211004</v>
      </c>
      <c r="Q1656" t="s">
        <v>2234</v>
      </c>
      <c r="R1656" t="s">
        <v>2118</v>
      </c>
      <c r="S1656" t="e">
        <v>#NAME?</v>
      </c>
      <c r="T1656" t="s">
        <v>2481</v>
      </c>
      <c r="U1656">
        <v>7450</v>
      </c>
      <c r="V1656" s="17">
        <v>44860</v>
      </c>
    </row>
    <row r="1657" spans="1:22" x14ac:dyDescent="0.25">
      <c r="A1657" s="20" t="s">
        <v>1250</v>
      </c>
      <c r="B1657" s="21">
        <v>44834</v>
      </c>
      <c r="C1657" s="21">
        <v>44839</v>
      </c>
      <c r="D1657" s="20">
        <v>60</v>
      </c>
      <c r="E1657" s="22">
        <v>5000</v>
      </c>
      <c r="F1657" s="21">
        <v>44895</v>
      </c>
      <c r="G1657" s="21">
        <v>44860</v>
      </c>
      <c r="H1657" s="20">
        <f t="shared" si="1032"/>
        <v>-35</v>
      </c>
      <c r="I1657" s="20">
        <f t="shared" si="1033"/>
        <v>-175000</v>
      </c>
      <c r="J1657" s="20">
        <f t="shared" si="1034"/>
        <v>25</v>
      </c>
      <c r="K1657" s="20">
        <f t="shared" si="1035"/>
        <v>4975</v>
      </c>
      <c r="L1657" s="20">
        <f t="shared" si="1036"/>
        <v>26</v>
      </c>
      <c r="M1657" s="20">
        <f t="shared" si="1037"/>
        <v>21</v>
      </c>
      <c r="N1657" s="20">
        <f t="shared" si="1038"/>
        <v>130000</v>
      </c>
      <c r="O1657" s="20">
        <f t="shared" si="1039"/>
        <v>105000</v>
      </c>
      <c r="P1657">
        <v>50211004</v>
      </c>
      <c r="Q1657" t="s">
        <v>2234</v>
      </c>
      <c r="R1657" t="s">
        <v>2118</v>
      </c>
      <c r="S1657" t="e">
        <v>#NAME?</v>
      </c>
      <c r="T1657" t="s">
        <v>2481</v>
      </c>
      <c r="U1657">
        <v>7469</v>
      </c>
      <c r="V1657" s="17">
        <v>44860</v>
      </c>
    </row>
    <row r="1658" spans="1:22" x14ac:dyDescent="0.25">
      <c r="A1658" s="20" t="s">
        <v>1498</v>
      </c>
      <c r="B1658" s="21">
        <v>44879</v>
      </c>
      <c r="C1658" s="21">
        <v>44886</v>
      </c>
      <c r="D1658" s="20">
        <v>60</v>
      </c>
      <c r="E1658" s="22">
        <v>31205.66</v>
      </c>
      <c r="F1658" s="21">
        <v>44946</v>
      </c>
      <c r="G1658" s="21">
        <v>44897</v>
      </c>
      <c r="H1658" s="20">
        <f t="shared" si="1032"/>
        <v>-49</v>
      </c>
      <c r="I1658" s="20">
        <f t="shared" si="1033"/>
        <v>-1529077.34</v>
      </c>
      <c r="J1658" s="20">
        <f t="shared" si="1034"/>
        <v>11</v>
      </c>
      <c r="K1658" s="20">
        <f t="shared" si="1035"/>
        <v>31194.66</v>
      </c>
      <c r="L1658" s="20">
        <f t="shared" si="1036"/>
        <v>18</v>
      </c>
      <c r="M1658" s="20">
        <f t="shared" si="1037"/>
        <v>11</v>
      </c>
      <c r="N1658" s="20">
        <f t="shared" si="1038"/>
        <v>561701.88</v>
      </c>
      <c r="O1658" s="20">
        <f t="shared" si="1039"/>
        <v>343262.26</v>
      </c>
      <c r="P1658">
        <v>50211004</v>
      </c>
      <c r="Q1658" t="s">
        <v>2234</v>
      </c>
      <c r="R1658" t="s">
        <v>2118</v>
      </c>
      <c r="S1658" t="e">
        <v>#NAME?</v>
      </c>
      <c r="T1658" t="s">
        <v>2481</v>
      </c>
      <c r="U1658">
        <v>8137</v>
      </c>
      <c r="V1658" s="17">
        <v>44897</v>
      </c>
    </row>
    <row r="1659" spans="1:22" x14ac:dyDescent="0.25">
      <c r="A1659" s="20" t="s">
        <v>1556</v>
      </c>
      <c r="B1659" s="21">
        <v>44860</v>
      </c>
      <c r="C1659" s="21">
        <v>44860</v>
      </c>
      <c r="D1659" s="20">
        <v>60</v>
      </c>
      <c r="E1659" s="22">
        <v>3852.65</v>
      </c>
      <c r="F1659" s="21">
        <v>44920</v>
      </c>
      <c r="G1659" s="21">
        <v>44860</v>
      </c>
      <c r="H1659" s="20">
        <f t="shared" si="1032"/>
        <v>-60</v>
      </c>
      <c r="I1659" s="20">
        <f t="shared" si="1033"/>
        <v>-231159</v>
      </c>
      <c r="J1659" s="20">
        <f t="shared" si="1034"/>
        <v>0</v>
      </c>
      <c r="K1659" s="20">
        <f t="shared" si="1035"/>
        <v>3852.65</v>
      </c>
      <c r="L1659" s="20">
        <f t="shared" si="1036"/>
        <v>0</v>
      </c>
      <c r="M1659" s="20">
        <f t="shared" si="1037"/>
        <v>0</v>
      </c>
      <c r="N1659" s="20">
        <f t="shared" si="1038"/>
        <v>0</v>
      </c>
      <c r="O1659" s="20">
        <f t="shared" si="1039"/>
        <v>0</v>
      </c>
      <c r="P1659">
        <v>50211004</v>
      </c>
      <c r="Q1659" t="s">
        <v>2234</v>
      </c>
      <c r="R1659" t="s">
        <v>2118</v>
      </c>
      <c r="S1659" t="e">
        <v>#NAME?</v>
      </c>
      <c r="T1659" t="s">
        <v>2481</v>
      </c>
      <c r="U1659">
        <v>7470</v>
      </c>
      <c r="V1659" s="17">
        <v>44860</v>
      </c>
    </row>
    <row r="1660" spans="1:22" x14ac:dyDescent="0.25">
      <c r="A1660" s="20" t="s">
        <v>1557</v>
      </c>
      <c r="B1660" s="21">
        <v>44882</v>
      </c>
      <c r="C1660" s="21">
        <v>44886</v>
      </c>
      <c r="D1660" s="20">
        <v>60</v>
      </c>
      <c r="E1660" s="22">
        <v>9260</v>
      </c>
      <c r="F1660" s="21">
        <v>44942</v>
      </c>
      <c r="G1660" s="21">
        <v>44916</v>
      </c>
      <c r="H1660" s="20">
        <f t="shared" si="1032"/>
        <v>-26</v>
      </c>
      <c r="I1660" s="20">
        <f t="shared" si="1033"/>
        <v>-240760</v>
      </c>
      <c r="J1660" s="20">
        <f t="shared" si="1034"/>
        <v>34</v>
      </c>
      <c r="K1660" s="20">
        <f t="shared" si="1035"/>
        <v>9226</v>
      </c>
      <c r="L1660" s="20">
        <f t="shared" si="1036"/>
        <v>34</v>
      </c>
      <c r="M1660" s="20">
        <f t="shared" si="1037"/>
        <v>30</v>
      </c>
      <c r="N1660" s="20">
        <f t="shared" si="1038"/>
        <v>314840</v>
      </c>
      <c r="O1660" s="20">
        <f t="shared" si="1039"/>
        <v>277800</v>
      </c>
      <c r="P1660">
        <v>10127030</v>
      </c>
      <c r="Q1660" t="s">
        <v>2238</v>
      </c>
      <c r="R1660" t="s">
        <v>2119</v>
      </c>
      <c r="S1660" t="s">
        <v>2181</v>
      </c>
      <c r="T1660" t="s">
        <v>2482</v>
      </c>
      <c r="U1660">
        <v>8568</v>
      </c>
      <c r="V1660" s="17">
        <v>44916</v>
      </c>
    </row>
    <row r="1661" spans="1:22" x14ac:dyDescent="0.25">
      <c r="A1661" s="20" t="s">
        <v>1558</v>
      </c>
      <c r="B1661" s="21">
        <v>44890</v>
      </c>
      <c r="C1661" s="21">
        <v>44896</v>
      </c>
      <c r="D1661" s="20">
        <v>60</v>
      </c>
      <c r="E1661" s="22">
        <v>7850</v>
      </c>
      <c r="F1661" s="21">
        <v>44950</v>
      </c>
      <c r="G1661" s="21">
        <v>44916</v>
      </c>
      <c r="H1661" s="20">
        <f t="shared" si="1032"/>
        <v>-34</v>
      </c>
      <c r="I1661" s="20">
        <f t="shared" si="1033"/>
        <v>-266900</v>
      </c>
      <c r="J1661" s="20">
        <f t="shared" si="1034"/>
        <v>26</v>
      </c>
      <c r="K1661" s="20">
        <f t="shared" si="1035"/>
        <v>7824</v>
      </c>
      <c r="L1661" s="20">
        <f t="shared" si="1036"/>
        <v>26</v>
      </c>
      <c r="M1661" s="20">
        <f t="shared" si="1037"/>
        <v>20</v>
      </c>
      <c r="N1661" s="20">
        <f t="shared" si="1038"/>
        <v>204100</v>
      </c>
      <c r="O1661" s="20">
        <f t="shared" si="1039"/>
        <v>157000</v>
      </c>
      <c r="P1661">
        <v>10127030</v>
      </c>
      <c r="Q1661" t="s">
        <v>2238</v>
      </c>
      <c r="R1661" t="s">
        <v>2119</v>
      </c>
      <c r="S1661" t="s">
        <v>2181</v>
      </c>
      <c r="T1661" t="s">
        <v>2482</v>
      </c>
      <c r="U1661">
        <v>8568</v>
      </c>
      <c r="V1661" s="17">
        <v>44916</v>
      </c>
    </row>
    <row r="1662" spans="1:22" x14ac:dyDescent="0.25">
      <c r="A1662" s="20" t="s">
        <v>993</v>
      </c>
      <c r="B1662" s="21">
        <v>44803</v>
      </c>
      <c r="C1662" s="21">
        <v>44804</v>
      </c>
      <c r="D1662" s="20">
        <v>60</v>
      </c>
      <c r="E1662" s="22">
        <v>232020</v>
      </c>
      <c r="F1662" s="21">
        <v>44863</v>
      </c>
      <c r="G1662" s="21">
        <v>44859</v>
      </c>
      <c r="H1662" s="20">
        <f t="shared" si="1032"/>
        <v>-4</v>
      </c>
      <c r="I1662" s="20">
        <f t="shared" si="1033"/>
        <v>-928080</v>
      </c>
      <c r="J1662" s="20">
        <f t="shared" si="1034"/>
        <v>56</v>
      </c>
      <c r="K1662" s="20">
        <f t="shared" si="1035"/>
        <v>231964</v>
      </c>
      <c r="L1662" s="20">
        <f t="shared" si="1036"/>
        <v>56</v>
      </c>
      <c r="M1662" s="20">
        <f t="shared" si="1037"/>
        <v>55</v>
      </c>
      <c r="N1662" s="20">
        <f t="shared" si="1038"/>
        <v>12993120</v>
      </c>
      <c r="O1662" s="20">
        <f t="shared" si="1039"/>
        <v>12761100</v>
      </c>
      <c r="P1662">
        <v>50216060</v>
      </c>
      <c r="Q1662" t="s">
        <v>2222</v>
      </c>
      <c r="R1662" t="s">
        <v>2107</v>
      </c>
      <c r="S1662" t="s">
        <v>2172</v>
      </c>
      <c r="T1662" t="s">
        <v>2483</v>
      </c>
      <c r="U1662">
        <v>7440</v>
      </c>
      <c r="V1662" s="17">
        <v>44859</v>
      </c>
    </row>
    <row r="1663" spans="1:22" x14ac:dyDescent="0.25">
      <c r="A1663" s="20" t="s">
        <v>1559</v>
      </c>
      <c r="B1663" s="21">
        <v>44833</v>
      </c>
      <c r="C1663" s="21">
        <v>44833</v>
      </c>
      <c r="D1663" s="20">
        <v>60</v>
      </c>
      <c r="E1663" s="22">
        <v>111987</v>
      </c>
      <c r="F1663" s="21">
        <v>44893</v>
      </c>
      <c r="G1663" s="21">
        <v>44888</v>
      </c>
      <c r="H1663" s="20">
        <f t="shared" si="1032"/>
        <v>-5</v>
      </c>
      <c r="I1663" s="20">
        <f t="shared" si="1033"/>
        <v>-559935</v>
      </c>
      <c r="J1663" s="20">
        <f t="shared" si="1034"/>
        <v>55</v>
      </c>
      <c r="K1663" s="20">
        <f t="shared" si="1035"/>
        <v>111932</v>
      </c>
      <c r="L1663" s="20">
        <f t="shared" si="1036"/>
        <v>55</v>
      </c>
      <c r="M1663" s="20">
        <f t="shared" si="1037"/>
        <v>55</v>
      </c>
      <c r="N1663" s="20">
        <f t="shared" si="1038"/>
        <v>6159285</v>
      </c>
      <c r="O1663" s="20">
        <f t="shared" si="1039"/>
        <v>6159285</v>
      </c>
      <c r="P1663">
        <v>50216060</v>
      </c>
      <c r="Q1663" t="s">
        <v>2222</v>
      </c>
      <c r="R1663" t="s">
        <v>2107</v>
      </c>
      <c r="S1663" t="s">
        <v>2172</v>
      </c>
      <c r="T1663" t="s">
        <v>2483</v>
      </c>
      <c r="U1663">
        <v>7979</v>
      </c>
      <c r="V1663" s="17">
        <v>44888</v>
      </c>
    </row>
    <row r="1664" spans="1:22" x14ac:dyDescent="0.25">
      <c r="A1664" s="20" t="s">
        <v>996</v>
      </c>
      <c r="B1664" s="21">
        <v>44861</v>
      </c>
      <c r="C1664" s="21">
        <v>44862</v>
      </c>
      <c r="D1664" s="20">
        <v>60</v>
      </c>
      <c r="E1664" s="22">
        <v>226980</v>
      </c>
      <c r="F1664" s="21">
        <v>44921</v>
      </c>
      <c r="G1664" s="21">
        <v>44916</v>
      </c>
      <c r="H1664" s="20">
        <f t="shared" si="1032"/>
        <v>-5</v>
      </c>
      <c r="I1664" s="20">
        <f t="shared" si="1033"/>
        <v>-1134900</v>
      </c>
      <c r="J1664" s="20">
        <f t="shared" si="1034"/>
        <v>55</v>
      </c>
      <c r="K1664" s="20">
        <f t="shared" si="1035"/>
        <v>226925</v>
      </c>
      <c r="L1664" s="20">
        <f t="shared" si="1036"/>
        <v>55</v>
      </c>
      <c r="M1664" s="20">
        <f t="shared" si="1037"/>
        <v>54</v>
      </c>
      <c r="N1664" s="20">
        <f t="shared" si="1038"/>
        <v>12483900</v>
      </c>
      <c r="O1664" s="20">
        <f t="shared" si="1039"/>
        <v>12256920</v>
      </c>
      <c r="P1664">
        <v>50216060</v>
      </c>
      <c r="Q1664" t="s">
        <v>2222</v>
      </c>
      <c r="R1664" t="s">
        <v>2107</v>
      </c>
      <c r="S1664" t="s">
        <v>2172</v>
      </c>
      <c r="T1664" t="s">
        <v>2483</v>
      </c>
      <c r="U1664">
        <v>8560</v>
      </c>
      <c r="V1664" s="17">
        <v>44916</v>
      </c>
    </row>
    <row r="1665" spans="1:22" x14ac:dyDescent="0.25">
      <c r="A1665" s="20" t="s">
        <v>1560</v>
      </c>
      <c r="B1665" s="21">
        <v>44645</v>
      </c>
      <c r="C1665" s="21">
        <v>44805</v>
      </c>
      <c r="D1665" s="20">
        <v>60</v>
      </c>
      <c r="E1665" s="22">
        <v>4071.5</v>
      </c>
      <c r="F1665" s="21">
        <v>44857</v>
      </c>
      <c r="G1665" s="21">
        <v>44875</v>
      </c>
      <c r="H1665" s="20">
        <f t="shared" si="1032"/>
        <v>18</v>
      </c>
      <c r="I1665" s="20">
        <f t="shared" si="1033"/>
        <v>73287</v>
      </c>
      <c r="J1665" s="20">
        <f t="shared" si="1034"/>
        <v>78</v>
      </c>
      <c r="K1665" s="20">
        <f t="shared" si="1035"/>
        <v>3993.5</v>
      </c>
      <c r="L1665" s="20">
        <f t="shared" si="1036"/>
        <v>230</v>
      </c>
      <c r="M1665" s="20">
        <f t="shared" si="1037"/>
        <v>70</v>
      </c>
      <c r="N1665" s="20">
        <f t="shared" si="1038"/>
        <v>936445</v>
      </c>
      <c r="O1665" s="20">
        <f t="shared" si="1039"/>
        <v>285005</v>
      </c>
      <c r="P1665">
        <v>50111010</v>
      </c>
      <c r="Q1665" t="s">
        <v>2208</v>
      </c>
      <c r="R1665" t="s">
        <v>2080</v>
      </c>
      <c r="S1665" t="s">
        <v>2150</v>
      </c>
      <c r="T1665" t="s">
        <v>2484</v>
      </c>
      <c r="U1665">
        <v>7794</v>
      </c>
      <c r="V1665" s="17">
        <v>44875</v>
      </c>
    </row>
    <row r="1666" spans="1:22" x14ac:dyDescent="0.25">
      <c r="A1666" s="20" t="s">
        <v>1561</v>
      </c>
      <c r="B1666" s="21">
        <v>44704</v>
      </c>
      <c r="C1666" s="21">
        <v>44718</v>
      </c>
      <c r="D1666" s="20">
        <v>60</v>
      </c>
      <c r="E1666" s="22">
        <v>5276</v>
      </c>
      <c r="F1666" s="21">
        <v>44768</v>
      </c>
      <c r="G1666" s="21">
        <v>44875</v>
      </c>
      <c r="H1666" s="20">
        <f t="shared" si="1032"/>
        <v>107</v>
      </c>
      <c r="I1666" s="20">
        <f t="shared" si="1033"/>
        <v>564532</v>
      </c>
      <c r="J1666" s="20">
        <f t="shared" si="1034"/>
        <v>167</v>
      </c>
      <c r="K1666" s="20">
        <f t="shared" si="1035"/>
        <v>5109</v>
      </c>
      <c r="L1666" s="20">
        <f t="shared" si="1036"/>
        <v>171</v>
      </c>
      <c r="M1666" s="20">
        <f t="shared" si="1037"/>
        <v>157</v>
      </c>
      <c r="N1666" s="20">
        <f t="shared" si="1038"/>
        <v>902196</v>
      </c>
      <c r="O1666" s="20">
        <f t="shared" si="1039"/>
        <v>828332</v>
      </c>
      <c r="P1666">
        <v>50111010</v>
      </c>
      <c r="Q1666" t="s">
        <v>2208</v>
      </c>
      <c r="R1666" t="s">
        <v>2080</v>
      </c>
      <c r="S1666" t="s">
        <v>2150</v>
      </c>
      <c r="T1666" t="s">
        <v>2484</v>
      </c>
      <c r="U1666">
        <v>7794</v>
      </c>
      <c r="V1666" s="17">
        <v>44875</v>
      </c>
    </row>
    <row r="1667" spans="1:22" x14ac:dyDescent="0.25">
      <c r="A1667" s="20" t="s">
        <v>1562</v>
      </c>
      <c r="B1667" s="21">
        <v>44838</v>
      </c>
      <c r="C1667" s="21">
        <v>44846</v>
      </c>
      <c r="D1667" s="20">
        <v>60</v>
      </c>
      <c r="E1667" s="22">
        <v>1314</v>
      </c>
      <c r="F1667" s="21">
        <v>44901</v>
      </c>
      <c r="G1667" s="21">
        <v>44917</v>
      </c>
      <c r="H1667" s="20">
        <f t="shared" si="1032"/>
        <v>16</v>
      </c>
      <c r="I1667" s="20">
        <f t="shared" si="1033"/>
        <v>21024</v>
      </c>
      <c r="J1667" s="20">
        <f t="shared" si="1034"/>
        <v>76</v>
      </c>
      <c r="K1667" s="20">
        <f t="shared" si="1035"/>
        <v>1238</v>
      </c>
      <c r="L1667" s="20">
        <f t="shared" si="1036"/>
        <v>79</v>
      </c>
      <c r="M1667" s="20">
        <f t="shared" si="1037"/>
        <v>71</v>
      </c>
      <c r="N1667" s="20">
        <f t="shared" si="1038"/>
        <v>103806</v>
      </c>
      <c r="O1667" s="20">
        <f t="shared" si="1039"/>
        <v>93294</v>
      </c>
      <c r="P1667">
        <v>50111010</v>
      </c>
      <c r="Q1667" t="s">
        <v>2208</v>
      </c>
      <c r="R1667" t="s">
        <v>2080</v>
      </c>
      <c r="S1667" t="s">
        <v>2150</v>
      </c>
      <c r="T1667" t="s">
        <v>2484</v>
      </c>
      <c r="U1667">
        <v>8625</v>
      </c>
      <c r="V1667" s="17">
        <v>44917</v>
      </c>
    </row>
    <row r="1668" spans="1:22" x14ac:dyDescent="0.25">
      <c r="A1668" s="20" t="s">
        <v>1563</v>
      </c>
      <c r="B1668" s="21">
        <v>44882</v>
      </c>
      <c r="C1668" s="21">
        <v>44895</v>
      </c>
      <c r="D1668" s="20">
        <v>60</v>
      </c>
      <c r="E1668" s="20">
        <v>876</v>
      </c>
      <c r="F1668" s="21">
        <v>44943</v>
      </c>
      <c r="G1668" s="21">
        <v>44917</v>
      </c>
      <c r="H1668" s="20">
        <f t="shared" si="1032"/>
        <v>-26</v>
      </c>
      <c r="I1668" s="20">
        <f t="shared" si="1033"/>
        <v>-22776</v>
      </c>
      <c r="J1668" s="20">
        <f t="shared" si="1034"/>
        <v>34</v>
      </c>
      <c r="K1668" s="20">
        <f t="shared" si="1035"/>
        <v>842</v>
      </c>
      <c r="L1668" s="20">
        <f t="shared" si="1036"/>
        <v>35</v>
      </c>
      <c r="M1668" s="20">
        <f t="shared" si="1037"/>
        <v>22</v>
      </c>
      <c r="N1668" s="20">
        <f t="shared" si="1038"/>
        <v>30660</v>
      </c>
      <c r="O1668" s="20">
        <f t="shared" si="1039"/>
        <v>19272</v>
      </c>
      <c r="P1668">
        <v>50111010</v>
      </c>
      <c r="Q1668" t="s">
        <v>2208</v>
      </c>
      <c r="R1668" t="s">
        <v>2080</v>
      </c>
      <c r="S1668" t="s">
        <v>2150</v>
      </c>
      <c r="T1668" t="s">
        <v>2484</v>
      </c>
      <c r="U1668">
        <v>8625</v>
      </c>
      <c r="V1668" s="17">
        <v>44917</v>
      </c>
    </row>
    <row r="1669" spans="1:22" x14ac:dyDescent="0.25">
      <c r="A1669" s="20" t="s">
        <v>1564</v>
      </c>
      <c r="B1669" s="21">
        <v>44824</v>
      </c>
      <c r="C1669" s="21">
        <v>44841</v>
      </c>
      <c r="D1669" s="20">
        <v>60</v>
      </c>
      <c r="E1669" s="20">
        <v>43.94</v>
      </c>
      <c r="F1669" s="21">
        <v>44890</v>
      </c>
      <c r="G1669" s="21">
        <v>44911</v>
      </c>
      <c r="H1669" s="20">
        <f t="shared" ref="H1669:H1684" si="1040">G1669-F1669</f>
        <v>21</v>
      </c>
      <c r="I1669" s="20">
        <f t="shared" ref="I1669:I1684" si="1041">E1669*H1669</f>
        <v>922.74</v>
      </c>
      <c r="J1669" s="20">
        <f t="shared" ref="J1669:J1684" si="1042">H1669+D1669</f>
        <v>81</v>
      </c>
      <c r="K1669" s="20">
        <f t="shared" ref="K1669:K1684" si="1043">E1669-J1669</f>
        <v>-37.06</v>
      </c>
      <c r="L1669" s="20">
        <f t="shared" ref="L1669:L1684" si="1044">G1669-B1669</f>
        <v>87</v>
      </c>
      <c r="M1669" s="20">
        <f t="shared" ref="M1669:M1684" si="1045">G1669-C1669</f>
        <v>70</v>
      </c>
      <c r="N1669" s="20">
        <f t="shared" ref="N1669:N1684" si="1046">E1669*L1669</f>
        <v>3822.7799999999997</v>
      </c>
      <c r="O1669" s="20">
        <f t="shared" ref="O1669:O1684" si="1047">E1669*M1669</f>
        <v>3075.7999999999997</v>
      </c>
      <c r="P1669">
        <v>50215050</v>
      </c>
      <c r="Q1669" t="e">
        <v>#NAME?</v>
      </c>
      <c r="R1669" t="s">
        <v>2123</v>
      </c>
      <c r="S1669" t="e">
        <v>#NAME?</v>
      </c>
      <c r="T1669" t="s">
        <v>2485</v>
      </c>
      <c r="U1669">
        <v>8424</v>
      </c>
      <c r="V1669" s="17">
        <v>44911</v>
      </c>
    </row>
    <row r="1670" spans="1:22" x14ac:dyDescent="0.25">
      <c r="A1670" s="20" t="s">
        <v>1565</v>
      </c>
      <c r="B1670" s="21">
        <v>44824</v>
      </c>
      <c r="C1670" s="21">
        <v>44841</v>
      </c>
      <c r="D1670" s="20">
        <v>60</v>
      </c>
      <c r="E1670" s="20">
        <v>16.829999999999998</v>
      </c>
      <c r="F1670" s="21">
        <v>44890</v>
      </c>
      <c r="G1670" s="21">
        <v>44911</v>
      </c>
      <c r="H1670" s="20">
        <f t="shared" si="1040"/>
        <v>21</v>
      </c>
      <c r="I1670" s="20">
        <f t="shared" si="1041"/>
        <v>353.42999999999995</v>
      </c>
      <c r="J1670" s="20">
        <f t="shared" si="1042"/>
        <v>81</v>
      </c>
      <c r="K1670" s="20">
        <f t="shared" si="1043"/>
        <v>-64.17</v>
      </c>
      <c r="L1670" s="20">
        <f t="shared" si="1044"/>
        <v>87</v>
      </c>
      <c r="M1670" s="20">
        <f t="shared" si="1045"/>
        <v>70</v>
      </c>
      <c r="N1670" s="20">
        <f t="shared" si="1046"/>
        <v>1464.2099999999998</v>
      </c>
      <c r="O1670" s="20">
        <f t="shared" si="1047"/>
        <v>1178.0999999999999</v>
      </c>
      <c r="P1670">
        <v>50215050</v>
      </c>
      <c r="Q1670" t="e">
        <v>#NAME?</v>
      </c>
      <c r="R1670" t="s">
        <v>2123</v>
      </c>
      <c r="S1670" t="e">
        <v>#NAME?</v>
      </c>
      <c r="T1670" t="s">
        <v>2485</v>
      </c>
      <c r="U1670">
        <v>8424</v>
      </c>
      <c r="V1670" s="17">
        <v>44911</v>
      </c>
    </row>
    <row r="1671" spans="1:22" x14ac:dyDescent="0.25">
      <c r="A1671" s="20" t="s">
        <v>1566</v>
      </c>
      <c r="B1671" s="21">
        <v>44824</v>
      </c>
      <c r="C1671" s="21">
        <v>44841</v>
      </c>
      <c r="D1671" s="20">
        <v>60</v>
      </c>
      <c r="E1671" s="20">
        <v>22.77</v>
      </c>
      <c r="F1671" s="21">
        <v>44890</v>
      </c>
      <c r="G1671" s="21">
        <v>44911</v>
      </c>
      <c r="H1671" s="20">
        <f t="shared" si="1040"/>
        <v>21</v>
      </c>
      <c r="I1671" s="20">
        <f t="shared" si="1041"/>
        <v>478.17</v>
      </c>
      <c r="J1671" s="20">
        <f t="shared" si="1042"/>
        <v>81</v>
      </c>
      <c r="K1671" s="20">
        <f t="shared" si="1043"/>
        <v>-58.230000000000004</v>
      </c>
      <c r="L1671" s="20">
        <f t="shared" si="1044"/>
        <v>87</v>
      </c>
      <c r="M1671" s="20">
        <f t="shared" si="1045"/>
        <v>70</v>
      </c>
      <c r="N1671" s="20">
        <f t="shared" si="1046"/>
        <v>1980.99</v>
      </c>
      <c r="O1671" s="20">
        <f t="shared" si="1047"/>
        <v>1593.8999999999999</v>
      </c>
      <c r="P1671">
        <v>50215050</v>
      </c>
      <c r="Q1671" t="e">
        <v>#NAME?</v>
      </c>
      <c r="R1671" t="s">
        <v>2123</v>
      </c>
      <c r="S1671" t="e">
        <v>#NAME?</v>
      </c>
      <c r="T1671" t="s">
        <v>2485</v>
      </c>
      <c r="U1671">
        <v>8424</v>
      </c>
      <c r="V1671" s="17">
        <v>44911</v>
      </c>
    </row>
    <row r="1672" spans="1:22" x14ac:dyDescent="0.25">
      <c r="A1672" s="20" t="s">
        <v>313</v>
      </c>
      <c r="B1672" s="21">
        <v>44812</v>
      </c>
      <c r="C1672" s="21">
        <v>44813</v>
      </c>
      <c r="D1672" s="20">
        <v>60</v>
      </c>
      <c r="E1672" s="22">
        <v>5758.7</v>
      </c>
      <c r="F1672" s="21">
        <v>44872</v>
      </c>
      <c r="G1672" s="21">
        <v>44911</v>
      </c>
      <c r="H1672" s="20">
        <f t="shared" si="1040"/>
        <v>39</v>
      </c>
      <c r="I1672" s="20">
        <f t="shared" si="1041"/>
        <v>224589.3</v>
      </c>
      <c r="J1672" s="20">
        <f t="shared" si="1042"/>
        <v>99</v>
      </c>
      <c r="K1672" s="20">
        <f t="shared" si="1043"/>
        <v>5659.7</v>
      </c>
      <c r="L1672" s="20">
        <f t="shared" si="1044"/>
        <v>99</v>
      </c>
      <c r="M1672" s="20">
        <f t="shared" si="1045"/>
        <v>98</v>
      </c>
      <c r="N1672" s="20">
        <f t="shared" si="1046"/>
        <v>570111.29999999993</v>
      </c>
      <c r="O1672" s="20">
        <f t="shared" si="1047"/>
        <v>564352.6</v>
      </c>
      <c r="P1672">
        <v>50215070</v>
      </c>
      <c r="Q1672" t="e">
        <v>#NAME?</v>
      </c>
      <c r="R1672" t="s">
        <v>2099</v>
      </c>
      <c r="S1672" t="e">
        <v>#NAME?</v>
      </c>
      <c r="T1672" t="s">
        <v>2486</v>
      </c>
      <c r="U1672">
        <v>8418</v>
      </c>
      <c r="V1672" s="17">
        <v>44911</v>
      </c>
    </row>
    <row r="1673" spans="1:22" x14ac:dyDescent="0.25">
      <c r="A1673" s="20" t="s">
        <v>194</v>
      </c>
      <c r="B1673" s="21">
        <v>44812</v>
      </c>
      <c r="C1673" s="21">
        <v>44813</v>
      </c>
      <c r="D1673" s="20">
        <v>60</v>
      </c>
      <c r="E1673" s="22">
        <v>6598.15</v>
      </c>
      <c r="F1673" s="21">
        <v>44872</v>
      </c>
      <c r="G1673" s="21">
        <v>44911</v>
      </c>
      <c r="H1673" s="20">
        <f t="shared" si="1040"/>
        <v>39</v>
      </c>
      <c r="I1673" s="20">
        <f t="shared" si="1041"/>
        <v>257327.84999999998</v>
      </c>
      <c r="J1673" s="20">
        <f t="shared" si="1042"/>
        <v>99</v>
      </c>
      <c r="K1673" s="20">
        <f t="shared" si="1043"/>
        <v>6499.15</v>
      </c>
      <c r="L1673" s="20">
        <f t="shared" si="1044"/>
        <v>99</v>
      </c>
      <c r="M1673" s="20">
        <f t="shared" si="1045"/>
        <v>98</v>
      </c>
      <c r="N1673" s="20">
        <f t="shared" si="1046"/>
        <v>653216.85</v>
      </c>
      <c r="O1673" s="20">
        <f t="shared" si="1047"/>
        <v>646618.69999999995</v>
      </c>
      <c r="P1673">
        <v>50215070</v>
      </c>
      <c r="Q1673" t="e">
        <v>#NAME?</v>
      </c>
      <c r="R1673" t="s">
        <v>2099</v>
      </c>
      <c r="S1673" t="e">
        <v>#NAME?</v>
      </c>
      <c r="T1673" t="s">
        <v>2486</v>
      </c>
      <c r="U1673">
        <v>8418</v>
      </c>
      <c r="V1673" s="17">
        <v>44911</v>
      </c>
    </row>
    <row r="1674" spans="1:22" x14ac:dyDescent="0.25">
      <c r="A1674" s="20" t="s">
        <v>1314</v>
      </c>
      <c r="B1674" s="21">
        <v>44874</v>
      </c>
      <c r="C1674" s="21">
        <v>44876</v>
      </c>
      <c r="D1674" s="20">
        <v>60</v>
      </c>
      <c r="E1674" s="22">
        <v>6076.71</v>
      </c>
      <c r="F1674" s="21">
        <v>44935</v>
      </c>
      <c r="G1674" s="21">
        <v>44911</v>
      </c>
      <c r="H1674" s="20">
        <f t="shared" si="1040"/>
        <v>-24</v>
      </c>
      <c r="I1674" s="20">
        <f t="shared" si="1041"/>
        <v>-145841.04</v>
      </c>
      <c r="J1674" s="20">
        <f t="shared" si="1042"/>
        <v>36</v>
      </c>
      <c r="K1674" s="20">
        <f t="shared" si="1043"/>
        <v>6040.71</v>
      </c>
      <c r="L1674" s="20">
        <f t="shared" si="1044"/>
        <v>37</v>
      </c>
      <c r="M1674" s="20">
        <f t="shared" si="1045"/>
        <v>35</v>
      </c>
      <c r="N1674" s="20">
        <f t="shared" si="1046"/>
        <v>224838.27</v>
      </c>
      <c r="O1674" s="20">
        <f t="shared" si="1047"/>
        <v>212684.85</v>
      </c>
      <c r="P1674">
        <v>50215070</v>
      </c>
      <c r="Q1674" t="e">
        <v>#NAME?</v>
      </c>
      <c r="R1674" t="s">
        <v>2099</v>
      </c>
      <c r="S1674" t="e">
        <v>#NAME?</v>
      </c>
      <c r="T1674" t="s">
        <v>2486</v>
      </c>
      <c r="U1674">
        <v>8418</v>
      </c>
      <c r="V1674" s="17">
        <v>44911</v>
      </c>
    </row>
    <row r="1675" spans="1:22" x14ac:dyDescent="0.25">
      <c r="A1675" s="20" t="s">
        <v>210</v>
      </c>
      <c r="B1675" s="21">
        <v>44683</v>
      </c>
      <c r="C1675" s="21">
        <v>44684</v>
      </c>
      <c r="D1675" s="20">
        <v>60</v>
      </c>
      <c r="E1675" s="20">
        <v>148.15</v>
      </c>
      <c r="F1675" s="21">
        <v>44743</v>
      </c>
      <c r="G1675" s="21">
        <v>44910</v>
      </c>
      <c r="H1675" s="20">
        <f t="shared" si="1040"/>
        <v>167</v>
      </c>
      <c r="I1675" s="20">
        <f t="shared" si="1041"/>
        <v>24741.05</v>
      </c>
      <c r="J1675" s="20">
        <f t="shared" si="1042"/>
        <v>227</v>
      </c>
      <c r="K1675" s="20">
        <f t="shared" si="1043"/>
        <v>-78.849999999999994</v>
      </c>
      <c r="L1675" s="20">
        <f t="shared" si="1044"/>
        <v>227</v>
      </c>
      <c r="M1675" s="20">
        <f t="shared" si="1045"/>
        <v>226</v>
      </c>
      <c r="N1675" s="20">
        <f t="shared" si="1046"/>
        <v>33630.050000000003</v>
      </c>
      <c r="O1675" s="20">
        <f t="shared" si="1047"/>
        <v>33481.9</v>
      </c>
      <c r="P1675">
        <v>50215080</v>
      </c>
      <c r="Q1675" t="e">
        <v>#NAME?</v>
      </c>
      <c r="R1675" t="s">
        <v>2094</v>
      </c>
      <c r="S1675" t="e">
        <v>#NAME?</v>
      </c>
      <c r="T1675" t="s">
        <v>2487</v>
      </c>
      <c r="U1675">
        <v>8376</v>
      </c>
      <c r="V1675" s="17">
        <v>44910</v>
      </c>
    </row>
    <row r="1676" spans="1:22" x14ac:dyDescent="0.25">
      <c r="A1676" s="20" t="s">
        <v>212</v>
      </c>
      <c r="B1676" s="21">
        <v>44697</v>
      </c>
      <c r="C1676" s="21">
        <v>44698</v>
      </c>
      <c r="D1676" s="20">
        <v>60</v>
      </c>
      <c r="E1676" s="20">
        <v>148.15</v>
      </c>
      <c r="F1676" s="21">
        <v>44757</v>
      </c>
      <c r="G1676" s="21">
        <v>44910</v>
      </c>
      <c r="H1676" s="20">
        <f t="shared" si="1040"/>
        <v>153</v>
      </c>
      <c r="I1676" s="20">
        <f t="shared" si="1041"/>
        <v>22666.95</v>
      </c>
      <c r="J1676" s="20">
        <f t="shared" si="1042"/>
        <v>213</v>
      </c>
      <c r="K1676" s="20">
        <f t="shared" si="1043"/>
        <v>-64.849999999999994</v>
      </c>
      <c r="L1676" s="20">
        <f t="shared" si="1044"/>
        <v>213</v>
      </c>
      <c r="M1676" s="20">
        <f t="shared" si="1045"/>
        <v>212</v>
      </c>
      <c r="N1676" s="20">
        <f t="shared" si="1046"/>
        <v>31555.95</v>
      </c>
      <c r="O1676" s="20">
        <f t="shared" si="1047"/>
        <v>31407.800000000003</v>
      </c>
      <c r="P1676">
        <v>50215080</v>
      </c>
      <c r="Q1676" t="e">
        <v>#NAME?</v>
      </c>
      <c r="R1676" t="s">
        <v>2094</v>
      </c>
      <c r="S1676" t="e">
        <v>#NAME?</v>
      </c>
      <c r="T1676" t="s">
        <v>2487</v>
      </c>
      <c r="U1676">
        <v>8376</v>
      </c>
      <c r="V1676" s="17">
        <v>44910</v>
      </c>
    </row>
    <row r="1677" spans="1:22" x14ac:dyDescent="0.25">
      <c r="A1677" s="20" t="s">
        <v>215</v>
      </c>
      <c r="B1677" s="21">
        <v>44728</v>
      </c>
      <c r="C1677" s="21">
        <v>44729</v>
      </c>
      <c r="D1677" s="20">
        <v>60</v>
      </c>
      <c r="E1677" s="20">
        <v>164.17</v>
      </c>
      <c r="F1677" s="21">
        <v>44788</v>
      </c>
      <c r="G1677" s="21">
        <v>44910</v>
      </c>
      <c r="H1677" s="20">
        <f t="shared" si="1040"/>
        <v>122</v>
      </c>
      <c r="I1677" s="20">
        <f t="shared" si="1041"/>
        <v>20028.739999999998</v>
      </c>
      <c r="J1677" s="20">
        <f t="shared" si="1042"/>
        <v>182</v>
      </c>
      <c r="K1677" s="20">
        <f t="shared" si="1043"/>
        <v>-17.830000000000013</v>
      </c>
      <c r="L1677" s="20">
        <f t="shared" si="1044"/>
        <v>182</v>
      </c>
      <c r="M1677" s="20">
        <f t="shared" si="1045"/>
        <v>181</v>
      </c>
      <c r="N1677" s="20">
        <f t="shared" si="1046"/>
        <v>29878.94</v>
      </c>
      <c r="O1677" s="20">
        <f t="shared" si="1047"/>
        <v>29714.769999999997</v>
      </c>
      <c r="P1677">
        <v>50215080</v>
      </c>
      <c r="Q1677" t="e">
        <v>#NAME?</v>
      </c>
      <c r="R1677" t="s">
        <v>2094</v>
      </c>
      <c r="S1677" t="e">
        <v>#NAME?</v>
      </c>
      <c r="T1677" t="s">
        <v>2487</v>
      </c>
      <c r="U1677">
        <v>8376</v>
      </c>
      <c r="V1677" s="17">
        <v>44910</v>
      </c>
    </row>
    <row r="1678" spans="1:22" x14ac:dyDescent="0.25">
      <c r="A1678" s="20" t="s">
        <v>216</v>
      </c>
      <c r="B1678" s="21">
        <v>44734</v>
      </c>
      <c r="C1678" s="21">
        <v>44734</v>
      </c>
      <c r="D1678" s="20">
        <v>60</v>
      </c>
      <c r="E1678" s="20">
        <v>464.6</v>
      </c>
      <c r="F1678" s="21">
        <v>44794</v>
      </c>
      <c r="G1678" s="21">
        <v>44910</v>
      </c>
      <c r="H1678" s="20">
        <f t="shared" si="1040"/>
        <v>116</v>
      </c>
      <c r="I1678" s="20">
        <f t="shared" si="1041"/>
        <v>53893.600000000006</v>
      </c>
      <c r="J1678" s="20">
        <f t="shared" si="1042"/>
        <v>176</v>
      </c>
      <c r="K1678" s="20">
        <f t="shared" si="1043"/>
        <v>288.60000000000002</v>
      </c>
      <c r="L1678" s="20">
        <f t="shared" si="1044"/>
        <v>176</v>
      </c>
      <c r="M1678" s="20">
        <f t="shared" si="1045"/>
        <v>176</v>
      </c>
      <c r="N1678" s="20">
        <f t="shared" si="1046"/>
        <v>81769.600000000006</v>
      </c>
      <c r="O1678" s="20">
        <f t="shared" si="1047"/>
        <v>81769.600000000006</v>
      </c>
      <c r="P1678">
        <v>50215080</v>
      </c>
      <c r="Q1678" t="e">
        <v>#NAME?</v>
      </c>
      <c r="R1678" t="s">
        <v>2094</v>
      </c>
      <c r="S1678" t="e">
        <v>#NAME?</v>
      </c>
      <c r="T1678" t="s">
        <v>2487</v>
      </c>
      <c r="U1678">
        <v>8376</v>
      </c>
      <c r="V1678" s="17">
        <v>44910</v>
      </c>
    </row>
    <row r="1679" spans="1:22" x14ac:dyDescent="0.25">
      <c r="A1679" s="20" t="s">
        <v>218</v>
      </c>
      <c r="B1679" s="21">
        <v>44757</v>
      </c>
      <c r="C1679" s="21">
        <v>44760</v>
      </c>
      <c r="D1679" s="20">
        <v>60</v>
      </c>
      <c r="E1679" s="22">
        <v>1374</v>
      </c>
      <c r="F1679" s="21">
        <v>44819</v>
      </c>
      <c r="G1679" s="21">
        <v>44910</v>
      </c>
      <c r="H1679" s="20">
        <f t="shared" si="1040"/>
        <v>91</v>
      </c>
      <c r="I1679" s="20">
        <f t="shared" si="1041"/>
        <v>125034</v>
      </c>
      <c r="J1679" s="20">
        <f t="shared" si="1042"/>
        <v>151</v>
      </c>
      <c r="K1679" s="20">
        <f t="shared" si="1043"/>
        <v>1223</v>
      </c>
      <c r="L1679" s="20">
        <f t="shared" si="1044"/>
        <v>153</v>
      </c>
      <c r="M1679" s="20">
        <f t="shared" si="1045"/>
        <v>150</v>
      </c>
      <c r="N1679" s="20">
        <f t="shared" si="1046"/>
        <v>210222</v>
      </c>
      <c r="O1679" s="20">
        <f t="shared" si="1047"/>
        <v>206100</v>
      </c>
      <c r="P1679">
        <v>50215080</v>
      </c>
      <c r="Q1679" t="e">
        <v>#NAME?</v>
      </c>
      <c r="R1679" t="s">
        <v>2094</v>
      </c>
      <c r="S1679" t="e">
        <v>#NAME?</v>
      </c>
      <c r="T1679" t="s">
        <v>2487</v>
      </c>
      <c r="U1679">
        <v>8376</v>
      </c>
      <c r="V1679" s="17">
        <v>44910</v>
      </c>
    </row>
    <row r="1680" spans="1:22" x14ac:dyDescent="0.25">
      <c r="A1680" s="20" t="s">
        <v>197</v>
      </c>
      <c r="B1680" s="21">
        <v>44802</v>
      </c>
      <c r="C1680" s="21">
        <v>44811</v>
      </c>
      <c r="D1680" s="20">
        <v>60</v>
      </c>
      <c r="E1680" s="20">
        <v>898.73</v>
      </c>
      <c r="F1680" s="21">
        <v>44862</v>
      </c>
      <c r="G1680" s="21">
        <v>44910</v>
      </c>
      <c r="H1680" s="20">
        <f t="shared" si="1040"/>
        <v>48</v>
      </c>
      <c r="I1680" s="20">
        <f t="shared" si="1041"/>
        <v>43139.040000000001</v>
      </c>
      <c r="J1680" s="20">
        <f t="shared" si="1042"/>
        <v>108</v>
      </c>
      <c r="K1680" s="20">
        <f t="shared" si="1043"/>
        <v>790.73</v>
      </c>
      <c r="L1680" s="20">
        <f t="shared" si="1044"/>
        <v>108</v>
      </c>
      <c r="M1680" s="20">
        <f t="shared" si="1045"/>
        <v>99</v>
      </c>
      <c r="N1680" s="20">
        <f t="shared" si="1046"/>
        <v>97062.84</v>
      </c>
      <c r="O1680" s="20">
        <f t="shared" si="1047"/>
        <v>88974.27</v>
      </c>
      <c r="P1680">
        <v>50215080</v>
      </c>
      <c r="Q1680" t="e">
        <v>#NAME?</v>
      </c>
      <c r="R1680" t="s">
        <v>2094</v>
      </c>
      <c r="S1680" t="e">
        <v>#NAME?</v>
      </c>
      <c r="T1680" t="s">
        <v>2487</v>
      </c>
      <c r="U1680">
        <v>8376</v>
      </c>
      <c r="V1680" s="17">
        <v>44910</v>
      </c>
    </row>
    <row r="1681" spans="1:22" x14ac:dyDescent="0.25">
      <c r="A1681" s="20" t="s">
        <v>220</v>
      </c>
      <c r="B1681" s="21">
        <v>44802</v>
      </c>
      <c r="C1681" s="21">
        <v>44811</v>
      </c>
      <c r="D1681" s="20">
        <v>60</v>
      </c>
      <c r="E1681" s="20">
        <v>148.15</v>
      </c>
      <c r="F1681" s="21">
        <v>44862</v>
      </c>
      <c r="G1681" s="21">
        <v>44910</v>
      </c>
      <c r="H1681" s="20">
        <f t="shared" si="1040"/>
        <v>48</v>
      </c>
      <c r="I1681" s="20">
        <f t="shared" si="1041"/>
        <v>7111.2000000000007</v>
      </c>
      <c r="J1681" s="20">
        <f t="shared" si="1042"/>
        <v>108</v>
      </c>
      <c r="K1681" s="20">
        <f t="shared" si="1043"/>
        <v>40.150000000000006</v>
      </c>
      <c r="L1681" s="20">
        <f t="shared" si="1044"/>
        <v>108</v>
      </c>
      <c r="M1681" s="20">
        <f t="shared" si="1045"/>
        <v>99</v>
      </c>
      <c r="N1681" s="20">
        <f t="shared" si="1046"/>
        <v>16000.2</v>
      </c>
      <c r="O1681" s="20">
        <f t="shared" si="1047"/>
        <v>14666.85</v>
      </c>
      <c r="P1681">
        <v>50215080</v>
      </c>
      <c r="Q1681" t="e">
        <v>#NAME?</v>
      </c>
      <c r="R1681" t="s">
        <v>2094</v>
      </c>
      <c r="S1681" t="e">
        <v>#NAME?</v>
      </c>
      <c r="T1681" t="s">
        <v>2487</v>
      </c>
      <c r="U1681">
        <v>8376</v>
      </c>
      <c r="V1681" s="17">
        <v>44910</v>
      </c>
    </row>
    <row r="1682" spans="1:22" x14ac:dyDescent="0.25">
      <c r="A1682" s="20" t="s">
        <v>221</v>
      </c>
      <c r="B1682" s="21">
        <v>44805</v>
      </c>
      <c r="C1682" s="21">
        <v>44819</v>
      </c>
      <c r="D1682" s="20">
        <v>60</v>
      </c>
      <c r="E1682" s="22">
        <v>2945.5</v>
      </c>
      <c r="F1682" s="21">
        <v>44873</v>
      </c>
      <c r="G1682" s="21">
        <v>44861</v>
      </c>
      <c r="H1682" s="20">
        <f t="shared" si="1040"/>
        <v>-12</v>
      </c>
      <c r="I1682" s="20">
        <f t="shared" si="1041"/>
        <v>-35346</v>
      </c>
      <c r="J1682" s="20">
        <f t="shared" si="1042"/>
        <v>48</v>
      </c>
      <c r="K1682" s="20">
        <f t="shared" si="1043"/>
        <v>2897.5</v>
      </c>
      <c r="L1682" s="20">
        <f t="shared" si="1044"/>
        <v>56</v>
      </c>
      <c r="M1682" s="20">
        <f t="shared" si="1045"/>
        <v>42</v>
      </c>
      <c r="N1682" s="20">
        <f t="shared" si="1046"/>
        <v>164948</v>
      </c>
      <c r="O1682" s="20">
        <f t="shared" si="1047"/>
        <v>123711</v>
      </c>
      <c r="P1682">
        <v>50218040</v>
      </c>
      <c r="Q1682" t="s">
        <v>2224</v>
      </c>
      <c r="R1682" t="s">
        <v>2110</v>
      </c>
      <c r="S1682" t="e">
        <v>#NAME?</v>
      </c>
      <c r="T1682" t="s">
        <v>2487</v>
      </c>
      <c r="U1682">
        <v>7567</v>
      </c>
      <c r="V1682" s="17">
        <v>44861</v>
      </c>
    </row>
    <row r="1683" spans="1:22" x14ac:dyDescent="0.25">
      <c r="A1683" s="20" t="s">
        <v>198</v>
      </c>
      <c r="B1683" s="21">
        <v>44810</v>
      </c>
      <c r="C1683" s="21">
        <v>44817</v>
      </c>
      <c r="D1683" s="20">
        <v>60</v>
      </c>
      <c r="E1683" s="22">
        <v>2303.92</v>
      </c>
      <c r="F1683" s="21">
        <v>44870</v>
      </c>
      <c r="G1683" s="21">
        <v>44861</v>
      </c>
      <c r="H1683" s="20">
        <f t="shared" si="1040"/>
        <v>-9</v>
      </c>
      <c r="I1683" s="20">
        <f t="shared" si="1041"/>
        <v>-20735.28</v>
      </c>
      <c r="J1683" s="20">
        <f t="shared" si="1042"/>
        <v>51</v>
      </c>
      <c r="K1683" s="20">
        <f t="shared" si="1043"/>
        <v>2252.92</v>
      </c>
      <c r="L1683" s="20">
        <f t="shared" si="1044"/>
        <v>51</v>
      </c>
      <c r="M1683" s="20">
        <f t="shared" si="1045"/>
        <v>44</v>
      </c>
      <c r="N1683" s="20">
        <f t="shared" si="1046"/>
        <v>117499.92</v>
      </c>
      <c r="O1683" s="20">
        <f t="shared" si="1047"/>
        <v>101372.48000000001</v>
      </c>
      <c r="P1683">
        <v>50215090</v>
      </c>
      <c r="Q1683" t="s">
        <v>2225</v>
      </c>
      <c r="R1683" t="s">
        <v>2099</v>
      </c>
      <c r="S1683" t="e">
        <v>#NAME?</v>
      </c>
      <c r="T1683" t="s">
        <v>2487</v>
      </c>
      <c r="U1683">
        <v>7567</v>
      </c>
      <c r="V1683" s="17">
        <v>44861</v>
      </c>
    </row>
    <row r="1684" spans="1:22" x14ac:dyDescent="0.25">
      <c r="A1684" s="20" t="s">
        <v>223</v>
      </c>
      <c r="B1684" s="21">
        <v>44835</v>
      </c>
      <c r="C1684" s="21">
        <v>44844</v>
      </c>
      <c r="D1684" s="20">
        <v>60</v>
      </c>
      <c r="E1684" s="22">
        <v>2338.6</v>
      </c>
      <c r="F1684" s="21">
        <v>44895</v>
      </c>
      <c r="G1684" s="21">
        <v>44910</v>
      </c>
      <c r="H1684" s="20">
        <f t="shared" si="1040"/>
        <v>15</v>
      </c>
      <c r="I1684" s="20">
        <f t="shared" si="1041"/>
        <v>35079</v>
      </c>
      <c r="J1684" s="20">
        <f t="shared" si="1042"/>
        <v>75</v>
      </c>
      <c r="K1684" s="20">
        <f t="shared" si="1043"/>
        <v>2263.6</v>
      </c>
      <c r="L1684" s="20">
        <f t="shared" si="1044"/>
        <v>75</v>
      </c>
      <c r="M1684" s="20">
        <f t="shared" si="1045"/>
        <v>66</v>
      </c>
      <c r="N1684" s="20">
        <f t="shared" si="1046"/>
        <v>175395</v>
      </c>
      <c r="O1684" s="20">
        <f t="shared" si="1047"/>
        <v>154347.6</v>
      </c>
      <c r="P1684">
        <v>50218040</v>
      </c>
      <c r="Q1684" t="s">
        <v>2224</v>
      </c>
      <c r="R1684" t="s">
        <v>2110</v>
      </c>
      <c r="S1684" t="e">
        <v>#NAME?</v>
      </c>
      <c r="T1684" t="s">
        <v>2487</v>
      </c>
      <c r="U1684">
        <v>8375</v>
      </c>
      <c r="V1684" s="17">
        <v>44910</v>
      </c>
    </row>
    <row r="1685" spans="1:22" x14ac:dyDescent="0.25">
      <c r="A1685" s="20" t="s">
        <v>199</v>
      </c>
      <c r="B1685" s="21">
        <v>44839</v>
      </c>
      <c r="C1685" s="21">
        <v>44848</v>
      </c>
      <c r="D1685" s="20">
        <v>60</v>
      </c>
      <c r="E1685" s="22">
        <v>1959.04</v>
      </c>
      <c r="F1685" s="21">
        <v>44899</v>
      </c>
      <c r="G1685" s="21">
        <v>44910</v>
      </c>
      <c r="H1685" s="20">
        <f t="shared" ref="H1685:H1692" si="1048">G1685-F1685</f>
        <v>11</v>
      </c>
      <c r="I1685" s="20">
        <f t="shared" ref="I1685:I1692" si="1049">E1685*H1685</f>
        <v>21549.439999999999</v>
      </c>
      <c r="J1685" s="20">
        <f t="shared" ref="J1685:J1692" si="1050">H1685+D1685</f>
        <v>71</v>
      </c>
      <c r="K1685" s="20">
        <f t="shared" ref="K1685:K1692" si="1051">E1685-J1685</f>
        <v>1888.04</v>
      </c>
      <c r="L1685" s="20">
        <f t="shared" ref="L1685:L1692" si="1052">G1685-B1685</f>
        <v>71</v>
      </c>
      <c r="M1685" s="20">
        <f t="shared" ref="M1685:M1692" si="1053">G1685-C1685</f>
        <v>62</v>
      </c>
      <c r="N1685" s="20">
        <f t="shared" ref="N1685:N1692" si="1054">E1685*L1685</f>
        <v>139091.84</v>
      </c>
      <c r="O1685" s="20">
        <f t="shared" ref="O1685:O1692" si="1055">E1685*M1685</f>
        <v>121460.48</v>
      </c>
      <c r="P1685">
        <v>50215090</v>
      </c>
      <c r="Q1685" t="s">
        <v>2225</v>
      </c>
      <c r="R1685" t="s">
        <v>2099</v>
      </c>
      <c r="S1685" t="e">
        <v>#NAME?</v>
      </c>
      <c r="T1685" t="s">
        <v>2487</v>
      </c>
      <c r="U1685">
        <v>8375</v>
      </c>
      <c r="V1685" s="17">
        <v>44910</v>
      </c>
    </row>
    <row r="1686" spans="1:22" x14ac:dyDescent="0.25">
      <c r="A1686" s="20" t="s">
        <v>705</v>
      </c>
      <c r="B1686" s="21">
        <v>44708</v>
      </c>
      <c r="C1686" s="21">
        <v>44718</v>
      </c>
      <c r="D1686" s="20">
        <v>60</v>
      </c>
      <c r="E1686" s="20">
        <v>90</v>
      </c>
      <c r="F1686" s="21">
        <v>44768</v>
      </c>
      <c r="G1686" s="21">
        <v>44837</v>
      </c>
      <c r="H1686" s="20">
        <f t="shared" si="1048"/>
        <v>69</v>
      </c>
      <c r="I1686" s="20">
        <f t="shared" si="1049"/>
        <v>6210</v>
      </c>
      <c r="J1686" s="20">
        <f t="shared" si="1050"/>
        <v>129</v>
      </c>
      <c r="K1686" s="20">
        <f t="shared" si="1051"/>
        <v>-39</v>
      </c>
      <c r="L1686" s="20">
        <f t="shared" si="1052"/>
        <v>129</v>
      </c>
      <c r="M1686" s="20">
        <f t="shared" si="1053"/>
        <v>119</v>
      </c>
      <c r="N1686" s="20">
        <f t="shared" si="1054"/>
        <v>11610</v>
      </c>
      <c r="O1686" s="20">
        <f t="shared" si="1055"/>
        <v>10710</v>
      </c>
      <c r="P1686">
        <v>50121040</v>
      </c>
      <c r="Q1686" t="s">
        <v>2174</v>
      </c>
      <c r="R1686" t="s">
        <v>2109</v>
      </c>
      <c r="S1686" t="s">
        <v>2174</v>
      </c>
      <c r="T1686" t="s">
        <v>2488</v>
      </c>
      <c r="U1686">
        <v>6946</v>
      </c>
      <c r="V1686" s="17">
        <v>44837</v>
      </c>
    </row>
    <row r="1687" spans="1:22" x14ac:dyDescent="0.25">
      <c r="A1687" s="20" t="s">
        <v>1567</v>
      </c>
      <c r="B1687" s="21">
        <v>44813</v>
      </c>
      <c r="C1687" s="21">
        <v>44819</v>
      </c>
      <c r="D1687" s="20">
        <v>60</v>
      </c>
      <c r="E1687" s="20">
        <v>153.55000000000001</v>
      </c>
      <c r="F1687" s="21">
        <v>44873</v>
      </c>
      <c r="G1687" s="21">
        <v>44861</v>
      </c>
      <c r="H1687" s="20">
        <f t="shared" si="1048"/>
        <v>-12</v>
      </c>
      <c r="I1687" s="20">
        <f t="shared" si="1049"/>
        <v>-1842.6000000000001</v>
      </c>
      <c r="J1687" s="20">
        <f t="shared" si="1050"/>
        <v>48</v>
      </c>
      <c r="K1687" s="20">
        <f t="shared" si="1051"/>
        <v>105.55000000000001</v>
      </c>
      <c r="L1687" s="20">
        <f t="shared" si="1052"/>
        <v>48</v>
      </c>
      <c r="M1687" s="20">
        <f t="shared" si="1053"/>
        <v>42</v>
      </c>
      <c r="N1687" s="20">
        <f t="shared" si="1054"/>
        <v>7370.4000000000005</v>
      </c>
      <c r="O1687" s="20">
        <f t="shared" si="1055"/>
        <v>6449.1</v>
      </c>
      <c r="P1687">
        <v>50215070</v>
      </c>
      <c r="Q1687" t="e">
        <v>#NAME?</v>
      </c>
      <c r="R1687" t="s">
        <v>2099</v>
      </c>
      <c r="S1687" t="e">
        <v>#NAME?</v>
      </c>
      <c r="T1687" t="s">
        <v>2489</v>
      </c>
      <c r="U1687">
        <v>7583</v>
      </c>
      <c r="V1687" s="17">
        <v>44861</v>
      </c>
    </row>
    <row r="1688" spans="1:22" x14ac:dyDescent="0.25">
      <c r="A1688" s="20" t="s">
        <v>1568</v>
      </c>
      <c r="B1688" s="21">
        <v>44813</v>
      </c>
      <c r="C1688" s="21">
        <v>44819</v>
      </c>
      <c r="D1688" s="20">
        <v>60</v>
      </c>
      <c r="E1688" s="22">
        <v>2037.1</v>
      </c>
      <c r="F1688" s="21">
        <v>44873</v>
      </c>
      <c r="G1688" s="21">
        <v>44861</v>
      </c>
      <c r="H1688" s="20">
        <f t="shared" si="1048"/>
        <v>-12</v>
      </c>
      <c r="I1688" s="20">
        <f t="shared" si="1049"/>
        <v>-24445.199999999997</v>
      </c>
      <c r="J1688" s="20">
        <f t="shared" si="1050"/>
        <v>48</v>
      </c>
      <c r="K1688" s="20">
        <f t="shared" si="1051"/>
        <v>1989.1</v>
      </c>
      <c r="L1688" s="20">
        <f t="shared" si="1052"/>
        <v>48</v>
      </c>
      <c r="M1688" s="20">
        <f t="shared" si="1053"/>
        <v>42</v>
      </c>
      <c r="N1688" s="20">
        <f t="shared" si="1054"/>
        <v>97780.799999999988</v>
      </c>
      <c r="O1688" s="20">
        <f t="shared" si="1055"/>
        <v>85558.2</v>
      </c>
      <c r="P1688">
        <v>50218040</v>
      </c>
      <c r="Q1688" t="s">
        <v>2224</v>
      </c>
      <c r="R1688" t="s">
        <v>2110</v>
      </c>
      <c r="S1688" t="e">
        <v>#NAME?</v>
      </c>
      <c r="T1688" t="s">
        <v>2489</v>
      </c>
      <c r="U1688">
        <v>7583</v>
      </c>
      <c r="V1688" s="17">
        <v>44861</v>
      </c>
    </row>
    <row r="1689" spans="1:22" x14ac:dyDescent="0.25">
      <c r="A1689" s="20" t="s">
        <v>1569</v>
      </c>
      <c r="B1689" s="21">
        <v>44813</v>
      </c>
      <c r="C1689" s="21">
        <v>44819</v>
      </c>
      <c r="D1689" s="20">
        <v>60</v>
      </c>
      <c r="E1689" s="22">
        <v>1623.26</v>
      </c>
      <c r="F1689" s="21">
        <v>44873</v>
      </c>
      <c r="G1689" s="21">
        <v>44861</v>
      </c>
      <c r="H1689" s="20">
        <f t="shared" si="1048"/>
        <v>-12</v>
      </c>
      <c r="I1689" s="20">
        <f t="shared" si="1049"/>
        <v>-19479.12</v>
      </c>
      <c r="J1689" s="20">
        <f t="shared" si="1050"/>
        <v>48</v>
      </c>
      <c r="K1689" s="20">
        <f t="shared" si="1051"/>
        <v>1575.26</v>
      </c>
      <c r="L1689" s="20">
        <f t="shared" si="1052"/>
        <v>48</v>
      </c>
      <c r="M1689" s="20">
        <f t="shared" si="1053"/>
        <v>42</v>
      </c>
      <c r="N1689" s="20">
        <f t="shared" si="1054"/>
        <v>77916.479999999996</v>
      </c>
      <c r="O1689" s="20">
        <f t="shared" si="1055"/>
        <v>68176.92</v>
      </c>
      <c r="P1689">
        <v>50215090</v>
      </c>
      <c r="Q1689" t="s">
        <v>2225</v>
      </c>
      <c r="R1689" t="s">
        <v>2099</v>
      </c>
      <c r="S1689" t="e">
        <v>#NAME?</v>
      </c>
      <c r="T1689" t="s">
        <v>2489</v>
      </c>
      <c r="U1689">
        <v>7583</v>
      </c>
      <c r="V1689" s="17">
        <v>44861</v>
      </c>
    </row>
    <row r="1690" spans="1:22" x14ac:dyDescent="0.25">
      <c r="A1690" s="20" t="s">
        <v>1570</v>
      </c>
      <c r="B1690" s="21">
        <v>44844</v>
      </c>
      <c r="C1690" s="21">
        <v>44855</v>
      </c>
      <c r="D1690" s="20">
        <v>60</v>
      </c>
      <c r="E1690" s="20">
        <v>153.19</v>
      </c>
      <c r="F1690" s="21">
        <v>44904</v>
      </c>
      <c r="G1690" s="21">
        <v>44911</v>
      </c>
      <c r="H1690" s="20">
        <f t="shared" si="1048"/>
        <v>7</v>
      </c>
      <c r="I1690" s="20">
        <f t="shared" si="1049"/>
        <v>1072.33</v>
      </c>
      <c r="J1690" s="20">
        <f t="shared" si="1050"/>
        <v>67</v>
      </c>
      <c r="K1690" s="20">
        <f t="shared" si="1051"/>
        <v>86.19</v>
      </c>
      <c r="L1690" s="20">
        <f t="shared" si="1052"/>
        <v>67</v>
      </c>
      <c r="M1690" s="20">
        <f t="shared" si="1053"/>
        <v>56</v>
      </c>
      <c r="N1690" s="20">
        <f t="shared" si="1054"/>
        <v>10263.73</v>
      </c>
      <c r="O1690" s="20">
        <f t="shared" si="1055"/>
        <v>8578.64</v>
      </c>
      <c r="P1690">
        <v>50215070</v>
      </c>
      <c r="Q1690" t="e">
        <v>#NAME?</v>
      </c>
      <c r="R1690" t="s">
        <v>2099</v>
      </c>
      <c r="S1690" t="e">
        <v>#NAME?</v>
      </c>
      <c r="T1690" t="s">
        <v>2489</v>
      </c>
      <c r="U1690">
        <v>8397</v>
      </c>
      <c r="V1690" s="17">
        <v>44911</v>
      </c>
    </row>
    <row r="1691" spans="1:22" x14ac:dyDescent="0.25">
      <c r="A1691" s="20" t="s">
        <v>1571</v>
      </c>
      <c r="B1691" s="21">
        <v>44844</v>
      </c>
      <c r="C1691" s="21">
        <v>44854</v>
      </c>
      <c r="D1691" s="20">
        <v>60</v>
      </c>
      <c r="E1691" s="22">
        <v>2248.1</v>
      </c>
      <c r="F1691" s="21">
        <v>44904</v>
      </c>
      <c r="G1691" s="21">
        <v>44911</v>
      </c>
      <c r="H1691" s="20">
        <f t="shared" si="1048"/>
        <v>7</v>
      </c>
      <c r="I1691" s="20">
        <f t="shared" si="1049"/>
        <v>15736.699999999999</v>
      </c>
      <c r="J1691" s="20">
        <f t="shared" si="1050"/>
        <v>67</v>
      </c>
      <c r="K1691" s="20">
        <f t="shared" si="1051"/>
        <v>2181.1</v>
      </c>
      <c r="L1691" s="20">
        <f t="shared" si="1052"/>
        <v>67</v>
      </c>
      <c r="M1691" s="20">
        <f t="shared" si="1053"/>
        <v>57</v>
      </c>
      <c r="N1691" s="20">
        <f t="shared" si="1054"/>
        <v>150622.69999999998</v>
      </c>
      <c r="O1691" s="20">
        <f t="shared" si="1055"/>
        <v>128141.7</v>
      </c>
      <c r="P1691">
        <v>50218040</v>
      </c>
      <c r="Q1691" t="s">
        <v>2224</v>
      </c>
      <c r="R1691" t="s">
        <v>2110</v>
      </c>
      <c r="S1691" t="e">
        <v>#NAME?</v>
      </c>
      <c r="T1691" t="s">
        <v>2489</v>
      </c>
      <c r="U1691">
        <v>8397</v>
      </c>
      <c r="V1691" s="17">
        <v>44911</v>
      </c>
    </row>
    <row r="1692" spans="1:22" x14ac:dyDescent="0.25">
      <c r="A1692" s="20" t="s">
        <v>1572</v>
      </c>
      <c r="B1692" s="21">
        <v>44844</v>
      </c>
      <c r="C1692" s="21">
        <v>44855</v>
      </c>
      <c r="D1692" s="20">
        <v>60</v>
      </c>
      <c r="E1692" s="22">
        <v>2476.25</v>
      </c>
      <c r="F1692" s="21">
        <v>44904</v>
      </c>
      <c r="G1692" s="21">
        <v>44911</v>
      </c>
      <c r="H1692" s="20">
        <f t="shared" si="1048"/>
        <v>7</v>
      </c>
      <c r="I1692" s="20">
        <f t="shared" si="1049"/>
        <v>17333.75</v>
      </c>
      <c r="J1692" s="20">
        <f t="shared" si="1050"/>
        <v>67</v>
      </c>
      <c r="K1692" s="20">
        <f t="shared" si="1051"/>
        <v>2409.25</v>
      </c>
      <c r="L1692" s="20">
        <f t="shared" si="1052"/>
        <v>67</v>
      </c>
      <c r="M1692" s="20">
        <f t="shared" si="1053"/>
        <v>56</v>
      </c>
      <c r="N1692" s="20">
        <f t="shared" si="1054"/>
        <v>165908.75</v>
      </c>
      <c r="O1692" s="20">
        <f t="shared" si="1055"/>
        <v>138670</v>
      </c>
      <c r="P1692">
        <v>50215090</v>
      </c>
      <c r="Q1692" t="s">
        <v>2225</v>
      </c>
      <c r="R1692" t="s">
        <v>2099</v>
      </c>
      <c r="S1692" t="e">
        <v>#NAME?</v>
      </c>
      <c r="T1692" t="s">
        <v>2489</v>
      </c>
      <c r="U1692">
        <v>8397</v>
      </c>
      <c r="V1692" s="17">
        <v>44911</v>
      </c>
    </row>
    <row r="1693" spans="1:22" x14ac:dyDescent="0.25">
      <c r="A1693" s="20" t="s">
        <v>1573</v>
      </c>
      <c r="B1693" s="21">
        <v>44566</v>
      </c>
      <c r="C1693" s="21">
        <v>44571</v>
      </c>
      <c r="D1693" s="20">
        <v>60</v>
      </c>
      <c r="E1693" s="20">
        <v>200</v>
      </c>
      <c r="F1693" s="21">
        <v>44626</v>
      </c>
      <c r="G1693" s="21">
        <v>44917</v>
      </c>
      <c r="H1693" s="20">
        <f t="shared" ref="H1693:H1706" si="1056">G1693-F1693</f>
        <v>291</v>
      </c>
      <c r="I1693" s="20">
        <f t="shared" ref="I1693:I1706" si="1057">E1693*H1693</f>
        <v>58200</v>
      </c>
      <c r="J1693" s="20">
        <f t="shared" ref="J1693:J1706" si="1058">H1693+D1693</f>
        <v>351</v>
      </c>
      <c r="K1693" s="20">
        <f t="shared" ref="K1693:K1706" si="1059">E1693-J1693</f>
        <v>-151</v>
      </c>
      <c r="L1693" s="20">
        <f t="shared" ref="L1693:L1706" si="1060">G1693-B1693</f>
        <v>351</v>
      </c>
      <c r="M1693" s="20">
        <f t="shared" ref="M1693:M1706" si="1061">G1693-C1693</f>
        <v>346</v>
      </c>
      <c r="N1693" s="20">
        <f t="shared" ref="N1693:N1706" si="1062">E1693*L1693</f>
        <v>70200</v>
      </c>
      <c r="O1693" s="20">
        <f t="shared" ref="O1693:O1706" si="1063">E1693*M1693</f>
        <v>69200</v>
      </c>
      <c r="P1693">
        <v>50116010</v>
      </c>
      <c r="Q1693" t="s">
        <v>2210</v>
      </c>
      <c r="R1693" t="s">
        <v>2082</v>
      </c>
      <c r="S1693" t="s">
        <v>2152</v>
      </c>
      <c r="T1693" t="s">
        <v>2490</v>
      </c>
      <c r="U1693">
        <v>8627</v>
      </c>
      <c r="V1693" s="17">
        <v>44917</v>
      </c>
    </row>
    <row r="1694" spans="1:22" x14ac:dyDescent="0.25">
      <c r="A1694" s="20" t="s">
        <v>1574</v>
      </c>
      <c r="B1694" s="21">
        <v>44571</v>
      </c>
      <c r="C1694" s="21">
        <v>44574</v>
      </c>
      <c r="D1694" s="20">
        <v>60</v>
      </c>
      <c r="E1694" s="22">
        <v>1080</v>
      </c>
      <c r="F1694" s="21">
        <v>44631</v>
      </c>
      <c r="G1694" s="21">
        <v>44917</v>
      </c>
      <c r="H1694" s="20">
        <f t="shared" si="1056"/>
        <v>286</v>
      </c>
      <c r="I1694" s="20">
        <f t="shared" si="1057"/>
        <v>308880</v>
      </c>
      <c r="J1694" s="20">
        <f t="shared" si="1058"/>
        <v>346</v>
      </c>
      <c r="K1694" s="20">
        <f t="shared" si="1059"/>
        <v>734</v>
      </c>
      <c r="L1694" s="20">
        <f t="shared" si="1060"/>
        <v>346</v>
      </c>
      <c r="M1694" s="20">
        <f t="shared" si="1061"/>
        <v>343</v>
      </c>
      <c r="N1694" s="20">
        <f t="shared" si="1062"/>
        <v>373680</v>
      </c>
      <c r="O1694" s="20">
        <f t="shared" si="1063"/>
        <v>370440</v>
      </c>
      <c r="P1694">
        <v>50116010</v>
      </c>
      <c r="Q1694" t="s">
        <v>2210</v>
      </c>
      <c r="R1694" t="s">
        <v>2082</v>
      </c>
      <c r="S1694" t="s">
        <v>2152</v>
      </c>
      <c r="T1694" t="s">
        <v>2490</v>
      </c>
      <c r="U1694">
        <v>8627</v>
      </c>
      <c r="V1694" s="17">
        <v>44917</v>
      </c>
    </row>
    <row r="1695" spans="1:22" x14ac:dyDescent="0.25">
      <c r="A1695" s="20" t="s">
        <v>1575</v>
      </c>
      <c r="B1695" s="21">
        <v>44572</v>
      </c>
      <c r="C1695" s="21">
        <v>44574</v>
      </c>
      <c r="D1695" s="20">
        <v>60</v>
      </c>
      <c r="E1695" s="20">
        <v>960</v>
      </c>
      <c r="F1695" s="21">
        <v>44632</v>
      </c>
      <c r="G1695" s="21">
        <v>44917</v>
      </c>
      <c r="H1695" s="20">
        <f t="shared" si="1056"/>
        <v>285</v>
      </c>
      <c r="I1695" s="20">
        <f t="shared" si="1057"/>
        <v>273600</v>
      </c>
      <c r="J1695" s="20">
        <f t="shared" si="1058"/>
        <v>345</v>
      </c>
      <c r="K1695" s="20">
        <f t="shared" si="1059"/>
        <v>615</v>
      </c>
      <c r="L1695" s="20">
        <f t="shared" si="1060"/>
        <v>345</v>
      </c>
      <c r="M1695" s="20">
        <f t="shared" si="1061"/>
        <v>343</v>
      </c>
      <c r="N1695" s="20">
        <f t="shared" si="1062"/>
        <v>331200</v>
      </c>
      <c r="O1695" s="20">
        <f t="shared" si="1063"/>
        <v>329280</v>
      </c>
      <c r="P1695">
        <v>50116010</v>
      </c>
      <c r="Q1695" t="s">
        <v>2210</v>
      </c>
      <c r="R1695" t="s">
        <v>2082</v>
      </c>
      <c r="S1695" t="s">
        <v>2152</v>
      </c>
      <c r="T1695" t="s">
        <v>2490</v>
      </c>
      <c r="U1695">
        <v>8627</v>
      </c>
      <c r="V1695" s="17">
        <v>44917</v>
      </c>
    </row>
    <row r="1696" spans="1:22" x14ac:dyDescent="0.25">
      <c r="A1696" s="20" t="s">
        <v>1576</v>
      </c>
      <c r="B1696" s="21">
        <v>44586</v>
      </c>
      <c r="C1696" s="21">
        <v>44592</v>
      </c>
      <c r="D1696" s="20">
        <v>60</v>
      </c>
      <c r="E1696" s="20">
        <v>130.86000000000001</v>
      </c>
      <c r="F1696" s="21">
        <v>44646</v>
      </c>
      <c r="G1696" s="21">
        <v>44917</v>
      </c>
      <c r="H1696" s="20">
        <f t="shared" si="1056"/>
        <v>271</v>
      </c>
      <c r="I1696" s="20">
        <f t="shared" si="1057"/>
        <v>35463.060000000005</v>
      </c>
      <c r="J1696" s="20">
        <f t="shared" si="1058"/>
        <v>331</v>
      </c>
      <c r="K1696" s="20">
        <f t="shared" si="1059"/>
        <v>-200.14</v>
      </c>
      <c r="L1696" s="20">
        <f t="shared" si="1060"/>
        <v>331</v>
      </c>
      <c r="M1696" s="20">
        <f t="shared" si="1061"/>
        <v>325</v>
      </c>
      <c r="N1696" s="20">
        <f t="shared" si="1062"/>
        <v>43314.66</v>
      </c>
      <c r="O1696" s="20">
        <f t="shared" si="1063"/>
        <v>42529.500000000007</v>
      </c>
      <c r="P1696">
        <v>50116010</v>
      </c>
      <c r="Q1696" t="s">
        <v>2210</v>
      </c>
      <c r="R1696" t="s">
        <v>2082</v>
      </c>
      <c r="S1696" t="s">
        <v>2152</v>
      </c>
      <c r="T1696" t="s">
        <v>2490</v>
      </c>
      <c r="U1696">
        <v>8627</v>
      </c>
      <c r="V1696" s="17">
        <v>44917</v>
      </c>
    </row>
    <row r="1697" spans="1:22" x14ac:dyDescent="0.25">
      <c r="A1697" s="20" t="s">
        <v>1577</v>
      </c>
      <c r="B1697" s="21">
        <v>44692</v>
      </c>
      <c r="C1697" s="21">
        <v>44699</v>
      </c>
      <c r="D1697" s="20">
        <v>60</v>
      </c>
      <c r="E1697" s="20">
        <v>240</v>
      </c>
      <c r="F1697" s="21">
        <v>44753</v>
      </c>
      <c r="G1697" s="21">
        <v>44917</v>
      </c>
      <c r="H1697" s="20">
        <f t="shared" si="1056"/>
        <v>164</v>
      </c>
      <c r="I1697" s="20">
        <f t="shared" si="1057"/>
        <v>39360</v>
      </c>
      <c r="J1697" s="20">
        <f t="shared" si="1058"/>
        <v>224</v>
      </c>
      <c r="K1697" s="20">
        <f t="shared" si="1059"/>
        <v>16</v>
      </c>
      <c r="L1697" s="20">
        <f t="shared" si="1060"/>
        <v>225</v>
      </c>
      <c r="M1697" s="20">
        <f t="shared" si="1061"/>
        <v>218</v>
      </c>
      <c r="N1697" s="20">
        <f t="shared" si="1062"/>
        <v>54000</v>
      </c>
      <c r="O1697" s="20">
        <f t="shared" si="1063"/>
        <v>52320</v>
      </c>
      <c r="P1697">
        <v>50116010</v>
      </c>
      <c r="Q1697" t="s">
        <v>2210</v>
      </c>
      <c r="R1697" t="s">
        <v>2082</v>
      </c>
      <c r="S1697" t="s">
        <v>2152</v>
      </c>
      <c r="T1697" t="s">
        <v>2490</v>
      </c>
      <c r="U1697">
        <v>8627</v>
      </c>
      <c r="V1697" s="17">
        <v>44917</v>
      </c>
    </row>
    <row r="1698" spans="1:22" x14ac:dyDescent="0.25">
      <c r="A1698" s="20" t="s">
        <v>1578</v>
      </c>
      <c r="B1698" s="21">
        <v>44721</v>
      </c>
      <c r="C1698" s="21">
        <v>44733</v>
      </c>
      <c r="D1698" s="20">
        <v>60</v>
      </c>
      <c r="E1698" s="22">
        <v>10850</v>
      </c>
      <c r="F1698" s="21">
        <v>44782</v>
      </c>
      <c r="G1698" s="21">
        <v>44917</v>
      </c>
      <c r="H1698" s="20">
        <f t="shared" si="1056"/>
        <v>135</v>
      </c>
      <c r="I1698" s="20">
        <f t="shared" si="1057"/>
        <v>1464750</v>
      </c>
      <c r="J1698" s="20">
        <f t="shared" si="1058"/>
        <v>195</v>
      </c>
      <c r="K1698" s="20">
        <f t="shared" si="1059"/>
        <v>10655</v>
      </c>
      <c r="L1698" s="20">
        <f t="shared" si="1060"/>
        <v>196</v>
      </c>
      <c r="M1698" s="20">
        <f t="shared" si="1061"/>
        <v>184</v>
      </c>
      <c r="N1698" s="20">
        <f t="shared" si="1062"/>
        <v>2126600</v>
      </c>
      <c r="O1698" s="20">
        <f t="shared" si="1063"/>
        <v>1996400</v>
      </c>
      <c r="P1698">
        <v>50116010</v>
      </c>
      <c r="Q1698" t="s">
        <v>2210</v>
      </c>
      <c r="R1698" t="s">
        <v>2082</v>
      </c>
      <c r="S1698" t="s">
        <v>2152</v>
      </c>
      <c r="T1698" t="s">
        <v>2490</v>
      </c>
      <c r="U1698">
        <v>8627</v>
      </c>
      <c r="V1698" s="17">
        <v>44917</v>
      </c>
    </row>
    <row r="1699" spans="1:22" x14ac:dyDescent="0.25">
      <c r="A1699" s="20" t="s">
        <v>1579</v>
      </c>
      <c r="B1699" s="21">
        <v>44733</v>
      </c>
      <c r="C1699" s="21">
        <v>44745</v>
      </c>
      <c r="D1699" s="20">
        <v>60</v>
      </c>
      <c r="E1699" s="22">
        <v>2700</v>
      </c>
      <c r="F1699" s="21">
        <v>44793</v>
      </c>
      <c r="G1699" s="21">
        <v>44917</v>
      </c>
      <c r="H1699" s="20">
        <f t="shared" si="1056"/>
        <v>124</v>
      </c>
      <c r="I1699" s="20">
        <f t="shared" si="1057"/>
        <v>334800</v>
      </c>
      <c r="J1699" s="20">
        <f t="shared" si="1058"/>
        <v>184</v>
      </c>
      <c r="K1699" s="20">
        <f t="shared" si="1059"/>
        <v>2516</v>
      </c>
      <c r="L1699" s="20">
        <f t="shared" si="1060"/>
        <v>184</v>
      </c>
      <c r="M1699" s="20">
        <f t="shared" si="1061"/>
        <v>172</v>
      </c>
      <c r="N1699" s="20">
        <f t="shared" si="1062"/>
        <v>496800</v>
      </c>
      <c r="O1699" s="20">
        <f t="shared" si="1063"/>
        <v>464400</v>
      </c>
      <c r="P1699">
        <v>50116010</v>
      </c>
      <c r="Q1699" t="s">
        <v>2210</v>
      </c>
      <c r="R1699" t="s">
        <v>2082</v>
      </c>
      <c r="S1699" t="s">
        <v>2152</v>
      </c>
      <c r="T1699" t="s">
        <v>2490</v>
      </c>
      <c r="U1699">
        <v>8627</v>
      </c>
      <c r="V1699" s="17">
        <v>44917</v>
      </c>
    </row>
    <row r="1700" spans="1:22" x14ac:dyDescent="0.25">
      <c r="A1700" s="20" t="s">
        <v>1580</v>
      </c>
      <c r="B1700" s="21">
        <v>44733</v>
      </c>
      <c r="C1700" s="21">
        <v>44745</v>
      </c>
      <c r="D1700" s="20">
        <v>60</v>
      </c>
      <c r="E1700" s="20">
        <v>99</v>
      </c>
      <c r="F1700" s="21">
        <v>44793</v>
      </c>
      <c r="G1700" s="21">
        <v>44917</v>
      </c>
      <c r="H1700" s="20">
        <f t="shared" si="1056"/>
        <v>124</v>
      </c>
      <c r="I1700" s="20">
        <f t="shared" si="1057"/>
        <v>12276</v>
      </c>
      <c r="J1700" s="20">
        <f t="shared" si="1058"/>
        <v>184</v>
      </c>
      <c r="K1700" s="20">
        <f t="shared" si="1059"/>
        <v>-85</v>
      </c>
      <c r="L1700" s="20">
        <f t="shared" si="1060"/>
        <v>184</v>
      </c>
      <c r="M1700" s="20">
        <f t="shared" si="1061"/>
        <v>172</v>
      </c>
      <c r="N1700" s="20">
        <f t="shared" si="1062"/>
        <v>18216</v>
      </c>
      <c r="O1700" s="20">
        <f t="shared" si="1063"/>
        <v>17028</v>
      </c>
      <c r="P1700">
        <v>50116010</v>
      </c>
      <c r="Q1700" t="s">
        <v>2210</v>
      </c>
      <c r="R1700" t="s">
        <v>2082</v>
      </c>
      <c r="S1700" t="s">
        <v>2152</v>
      </c>
      <c r="T1700" t="s">
        <v>2490</v>
      </c>
      <c r="U1700">
        <v>8627</v>
      </c>
      <c r="V1700" s="17">
        <v>44917</v>
      </c>
    </row>
    <row r="1701" spans="1:22" x14ac:dyDescent="0.25">
      <c r="A1701" s="20" t="s">
        <v>1581</v>
      </c>
      <c r="B1701" s="21">
        <v>44734</v>
      </c>
      <c r="C1701" s="21">
        <v>44747</v>
      </c>
      <c r="D1701" s="20">
        <v>60</v>
      </c>
      <c r="E1701" s="20">
        <v>240</v>
      </c>
      <c r="F1701" s="21">
        <v>44795</v>
      </c>
      <c r="G1701" s="21">
        <v>44917</v>
      </c>
      <c r="H1701" s="20">
        <f t="shared" si="1056"/>
        <v>122</v>
      </c>
      <c r="I1701" s="20">
        <f t="shared" si="1057"/>
        <v>29280</v>
      </c>
      <c r="J1701" s="20">
        <f t="shared" si="1058"/>
        <v>182</v>
      </c>
      <c r="K1701" s="20">
        <f t="shared" si="1059"/>
        <v>58</v>
      </c>
      <c r="L1701" s="20">
        <f t="shared" si="1060"/>
        <v>183</v>
      </c>
      <c r="M1701" s="20">
        <f t="shared" si="1061"/>
        <v>170</v>
      </c>
      <c r="N1701" s="20">
        <f t="shared" si="1062"/>
        <v>43920</v>
      </c>
      <c r="O1701" s="20">
        <f t="shared" si="1063"/>
        <v>40800</v>
      </c>
      <c r="P1701">
        <v>50116010</v>
      </c>
      <c r="Q1701" t="s">
        <v>2210</v>
      </c>
      <c r="R1701" t="s">
        <v>2082</v>
      </c>
      <c r="S1701" t="s">
        <v>2152</v>
      </c>
      <c r="T1701" t="s">
        <v>2490</v>
      </c>
      <c r="U1701">
        <v>8627</v>
      </c>
      <c r="V1701" s="17">
        <v>44917</v>
      </c>
    </row>
    <row r="1702" spans="1:22" x14ac:dyDescent="0.25">
      <c r="A1702" s="20" t="s">
        <v>1582</v>
      </c>
      <c r="B1702" s="21">
        <v>44735</v>
      </c>
      <c r="C1702" s="21">
        <v>44747</v>
      </c>
      <c r="D1702" s="20">
        <v>60</v>
      </c>
      <c r="E1702" s="22">
        <v>3054.3</v>
      </c>
      <c r="F1702" s="21">
        <v>44795</v>
      </c>
      <c r="G1702" s="21">
        <v>44917</v>
      </c>
      <c r="H1702" s="20">
        <f t="shared" si="1056"/>
        <v>122</v>
      </c>
      <c r="I1702" s="20">
        <f t="shared" si="1057"/>
        <v>372624.60000000003</v>
      </c>
      <c r="J1702" s="20">
        <f t="shared" si="1058"/>
        <v>182</v>
      </c>
      <c r="K1702" s="20">
        <f t="shared" si="1059"/>
        <v>2872.3</v>
      </c>
      <c r="L1702" s="20">
        <f t="shared" si="1060"/>
        <v>182</v>
      </c>
      <c r="M1702" s="20">
        <f t="shared" si="1061"/>
        <v>170</v>
      </c>
      <c r="N1702" s="20">
        <f t="shared" si="1062"/>
        <v>555882.6</v>
      </c>
      <c r="O1702" s="20">
        <f t="shared" si="1063"/>
        <v>519231.00000000006</v>
      </c>
      <c r="P1702">
        <v>50116010</v>
      </c>
      <c r="Q1702" t="s">
        <v>2210</v>
      </c>
      <c r="R1702" t="s">
        <v>2082</v>
      </c>
      <c r="S1702" t="s">
        <v>2152</v>
      </c>
      <c r="T1702" t="s">
        <v>2490</v>
      </c>
      <c r="U1702">
        <v>8627</v>
      </c>
      <c r="V1702" s="17">
        <v>44917</v>
      </c>
    </row>
    <row r="1703" spans="1:22" x14ac:dyDescent="0.25">
      <c r="A1703" s="20" t="s">
        <v>1583</v>
      </c>
      <c r="B1703" s="21">
        <v>44740</v>
      </c>
      <c r="C1703" s="21">
        <v>44753</v>
      </c>
      <c r="D1703" s="20">
        <v>60</v>
      </c>
      <c r="E1703" s="20">
        <v>299</v>
      </c>
      <c r="F1703" s="21">
        <v>44800</v>
      </c>
      <c r="G1703" s="21">
        <v>44917</v>
      </c>
      <c r="H1703" s="20">
        <f t="shared" si="1056"/>
        <v>117</v>
      </c>
      <c r="I1703" s="20">
        <f t="shared" si="1057"/>
        <v>34983</v>
      </c>
      <c r="J1703" s="20">
        <f t="shared" si="1058"/>
        <v>177</v>
      </c>
      <c r="K1703" s="20">
        <f t="shared" si="1059"/>
        <v>122</v>
      </c>
      <c r="L1703" s="20">
        <f t="shared" si="1060"/>
        <v>177</v>
      </c>
      <c r="M1703" s="20">
        <f t="shared" si="1061"/>
        <v>164</v>
      </c>
      <c r="N1703" s="20">
        <f t="shared" si="1062"/>
        <v>52923</v>
      </c>
      <c r="O1703" s="20">
        <f t="shared" si="1063"/>
        <v>49036</v>
      </c>
      <c r="P1703">
        <v>50116010</v>
      </c>
      <c r="Q1703" t="s">
        <v>2210</v>
      </c>
      <c r="R1703" t="s">
        <v>2082</v>
      </c>
      <c r="S1703" t="s">
        <v>2152</v>
      </c>
      <c r="T1703" t="s">
        <v>2490</v>
      </c>
      <c r="U1703">
        <v>8627</v>
      </c>
      <c r="V1703" s="17">
        <v>44917</v>
      </c>
    </row>
    <row r="1704" spans="1:22" x14ac:dyDescent="0.25">
      <c r="A1704" s="20" t="s">
        <v>929</v>
      </c>
      <c r="B1704" s="21">
        <v>44699</v>
      </c>
      <c r="C1704" s="21">
        <v>44718</v>
      </c>
      <c r="D1704" s="20">
        <v>60</v>
      </c>
      <c r="E1704" s="22">
        <v>3516.78</v>
      </c>
      <c r="F1704" s="21">
        <v>44759</v>
      </c>
      <c r="G1704" s="21">
        <v>44837</v>
      </c>
      <c r="H1704" s="20">
        <f t="shared" si="1056"/>
        <v>78</v>
      </c>
      <c r="I1704" s="20">
        <f t="shared" si="1057"/>
        <v>274308.84000000003</v>
      </c>
      <c r="J1704" s="20">
        <f t="shared" si="1058"/>
        <v>138</v>
      </c>
      <c r="K1704" s="20">
        <f t="shared" si="1059"/>
        <v>3378.78</v>
      </c>
      <c r="L1704" s="20">
        <f t="shared" si="1060"/>
        <v>138</v>
      </c>
      <c r="M1704" s="20">
        <f t="shared" si="1061"/>
        <v>119</v>
      </c>
      <c r="N1704" s="20">
        <f t="shared" si="1062"/>
        <v>485315.64</v>
      </c>
      <c r="O1704" s="20">
        <f t="shared" si="1063"/>
        <v>418496.82</v>
      </c>
      <c r="P1704">
        <v>50215080</v>
      </c>
      <c r="Q1704" t="e">
        <v>#NAME?</v>
      </c>
      <c r="R1704" t="s">
        <v>2094</v>
      </c>
      <c r="S1704" t="e">
        <v>#NAME?</v>
      </c>
      <c r="T1704" t="s">
        <v>2491</v>
      </c>
      <c r="U1704">
        <v>7011</v>
      </c>
      <c r="V1704" s="17">
        <v>44837</v>
      </c>
    </row>
    <row r="1705" spans="1:22" x14ac:dyDescent="0.25">
      <c r="A1705" s="20" t="s">
        <v>1196</v>
      </c>
      <c r="B1705" s="21">
        <v>44771</v>
      </c>
      <c r="C1705" s="21">
        <v>44774</v>
      </c>
      <c r="D1705" s="20">
        <v>60</v>
      </c>
      <c r="E1705" s="22">
        <v>1221.5999999999999</v>
      </c>
      <c r="F1705" s="21">
        <v>44831</v>
      </c>
      <c r="G1705" s="21">
        <v>44872</v>
      </c>
      <c r="H1705" s="20">
        <f t="shared" si="1056"/>
        <v>41</v>
      </c>
      <c r="I1705" s="20">
        <f t="shared" si="1057"/>
        <v>50085.599999999999</v>
      </c>
      <c r="J1705" s="20">
        <f t="shared" si="1058"/>
        <v>101</v>
      </c>
      <c r="K1705" s="20">
        <f t="shared" si="1059"/>
        <v>1120.5999999999999</v>
      </c>
      <c r="L1705" s="20">
        <f t="shared" si="1060"/>
        <v>101</v>
      </c>
      <c r="M1705" s="20">
        <f t="shared" si="1061"/>
        <v>98</v>
      </c>
      <c r="N1705" s="20">
        <f t="shared" si="1062"/>
        <v>123381.59999999999</v>
      </c>
      <c r="O1705" s="20">
        <f t="shared" si="1063"/>
        <v>119716.79999999999</v>
      </c>
      <c r="P1705">
        <v>50215080</v>
      </c>
      <c r="Q1705" t="e">
        <v>#NAME?</v>
      </c>
      <c r="R1705" t="s">
        <v>2094</v>
      </c>
      <c r="S1705" t="e">
        <v>#NAME?</v>
      </c>
      <c r="T1705" t="s">
        <v>2491</v>
      </c>
      <c r="U1705">
        <v>7674</v>
      </c>
      <c r="V1705" s="17">
        <v>44872</v>
      </c>
    </row>
    <row r="1706" spans="1:22" x14ac:dyDescent="0.25">
      <c r="A1706" s="20" t="s">
        <v>484</v>
      </c>
      <c r="B1706" s="21">
        <v>44775</v>
      </c>
      <c r="C1706" s="21">
        <v>44812</v>
      </c>
      <c r="D1706" s="20">
        <v>60</v>
      </c>
      <c r="E1706" s="20">
        <v>943.8</v>
      </c>
      <c r="F1706" s="21">
        <v>44838</v>
      </c>
      <c r="G1706" s="21">
        <v>44837</v>
      </c>
      <c r="H1706" s="20">
        <f t="shared" si="1056"/>
        <v>-1</v>
      </c>
      <c r="I1706" s="20">
        <f t="shared" si="1057"/>
        <v>-943.8</v>
      </c>
      <c r="J1706" s="20">
        <f t="shared" si="1058"/>
        <v>59</v>
      </c>
      <c r="K1706" s="20">
        <f t="shared" si="1059"/>
        <v>884.8</v>
      </c>
      <c r="L1706" s="20">
        <f t="shared" si="1060"/>
        <v>62</v>
      </c>
      <c r="M1706" s="20">
        <f t="shared" si="1061"/>
        <v>25</v>
      </c>
      <c r="N1706" s="20">
        <f t="shared" si="1062"/>
        <v>58515.6</v>
      </c>
      <c r="O1706" s="20">
        <f t="shared" si="1063"/>
        <v>23595</v>
      </c>
      <c r="P1706">
        <v>50215080</v>
      </c>
      <c r="Q1706" t="e">
        <v>#NAME?</v>
      </c>
      <c r="R1706" t="s">
        <v>2094</v>
      </c>
      <c r="S1706" t="e">
        <v>#NAME?</v>
      </c>
      <c r="T1706" t="s">
        <v>2491</v>
      </c>
      <c r="U1706">
        <v>7011</v>
      </c>
      <c r="V1706" s="17">
        <v>44837</v>
      </c>
    </row>
    <row r="1707" spans="1:22" x14ac:dyDescent="0.25">
      <c r="A1707" s="20" t="s">
        <v>485</v>
      </c>
      <c r="B1707" s="21">
        <v>44783</v>
      </c>
      <c r="C1707" s="21">
        <v>44785</v>
      </c>
      <c r="D1707" s="20">
        <v>60</v>
      </c>
      <c r="E1707" s="22">
        <v>2916.84</v>
      </c>
      <c r="F1707" s="21">
        <v>44843</v>
      </c>
      <c r="G1707" s="21">
        <v>44915</v>
      </c>
      <c r="H1707" s="20">
        <f t="shared" ref="H1707:H1717" si="1064">G1707-F1707</f>
        <v>72</v>
      </c>
      <c r="I1707" s="20">
        <f t="shared" ref="I1707:I1717" si="1065">E1707*H1707</f>
        <v>210012.48</v>
      </c>
      <c r="J1707" s="20">
        <f t="shared" ref="J1707:J1717" si="1066">H1707+D1707</f>
        <v>132</v>
      </c>
      <c r="K1707" s="20">
        <f t="shared" ref="K1707:K1717" si="1067">E1707-J1707</f>
        <v>2784.84</v>
      </c>
      <c r="L1707" s="20">
        <f t="shared" ref="L1707:L1717" si="1068">G1707-B1707</f>
        <v>132</v>
      </c>
      <c r="M1707" s="20">
        <f t="shared" ref="M1707:M1717" si="1069">G1707-C1707</f>
        <v>130</v>
      </c>
      <c r="N1707" s="20">
        <f t="shared" ref="N1707:N1717" si="1070">E1707*L1707</f>
        <v>385022.88</v>
      </c>
      <c r="O1707" s="20">
        <f t="shared" ref="O1707:O1717" si="1071">E1707*M1707</f>
        <v>379189.2</v>
      </c>
      <c r="P1707">
        <v>50215080</v>
      </c>
      <c r="Q1707" t="e">
        <v>#NAME?</v>
      </c>
      <c r="R1707" t="s">
        <v>2094</v>
      </c>
      <c r="S1707" t="e">
        <v>#NAME?</v>
      </c>
      <c r="T1707" t="s">
        <v>2491</v>
      </c>
      <c r="U1707">
        <v>8547</v>
      </c>
      <c r="V1707" s="17">
        <v>44915</v>
      </c>
    </row>
    <row r="1708" spans="1:22" x14ac:dyDescent="0.25">
      <c r="A1708" s="20" t="s">
        <v>486</v>
      </c>
      <c r="B1708" s="21">
        <v>44800</v>
      </c>
      <c r="C1708" s="21">
        <v>44816</v>
      </c>
      <c r="D1708" s="20">
        <v>60</v>
      </c>
      <c r="E1708" s="22">
        <v>1198.8</v>
      </c>
      <c r="F1708" s="21">
        <v>44860</v>
      </c>
      <c r="G1708" s="21">
        <v>44872</v>
      </c>
      <c r="H1708" s="20">
        <f t="shared" si="1064"/>
        <v>12</v>
      </c>
      <c r="I1708" s="20">
        <f t="shared" si="1065"/>
        <v>14385.599999999999</v>
      </c>
      <c r="J1708" s="20">
        <f t="shared" si="1066"/>
        <v>72</v>
      </c>
      <c r="K1708" s="20">
        <f t="shared" si="1067"/>
        <v>1126.8</v>
      </c>
      <c r="L1708" s="20">
        <f t="shared" si="1068"/>
        <v>72</v>
      </c>
      <c r="M1708" s="20">
        <f t="shared" si="1069"/>
        <v>56</v>
      </c>
      <c r="N1708" s="20">
        <f t="shared" si="1070"/>
        <v>86313.599999999991</v>
      </c>
      <c r="O1708" s="20">
        <f t="shared" si="1071"/>
        <v>67132.800000000003</v>
      </c>
      <c r="P1708">
        <v>50215080</v>
      </c>
      <c r="Q1708" t="e">
        <v>#NAME?</v>
      </c>
      <c r="R1708" t="s">
        <v>2094</v>
      </c>
      <c r="S1708" t="e">
        <v>#NAME?</v>
      </c>
      <c r="T1708" t="s">
        <v>2491</v>
      </c>
      <c r="U1708">
        <v>7674</v>
      </c>
      <c r="V1708" s="17">
        <v>44872</v>
      </c>
    </row>
    <row r="1709" spans="1:22" x14ac:dyDescent="0.25">
      <c r="A1709" s="20" t="s">
        <v>1584</v>
      </c>
      <c r="B1709" s="21">
        <v>44824</v>
      </c>
      <c r="C1709" s="21">
        <v>44829</v>
      </c>
      <c r="D1709" s="20">
        <v>60</v>
      </c>
      <c r="E1709" s="22">
        <v>13162.9</v>
      </c>
      <c r="F1709" s="21">
        <v>44887</v>
      </c>
      <c r="G1709" s="21">
        <v>44837</v>
      </c>
      <c r="H1709" s="20">
        <f t="shared" si="1064"/>
        <v>-50</v>
      </c>
      <c r="I1709" s="20">
        <f t="shared" si="1065"/>
        <v>-658145</v>
      </c>
      <c r="J1709" s="20">
        <f t="shared" si="1066"/>
        <v>10</v>
      </c>
      <c r="K1709" s="20">
        <f t="shared" si="1067"/>
        <v>13152.9</v>
      </c>
      <c r="L1709" s="20">
        <f t="shared" si="1068"/>
        <v>13</v>
      </c>
      <c r="M1709" s="20">
        <f t="shared" si="1069"/>
        <v>8</v>
      </c>
      <c r="N1709" s="20">
        <f t="shared" si="1070"/>
        <v>171117.69999999998</v>
      </c>
      <c r="O1709" s="20">
        <f t="shared" si="1071"/>
        <v>105303.2</v>
      </c>
      <c r="P1709">
        <v>50411010</v>
      </c>
      <c r="Q1709" t="s">
        <v>2243</v>
      </c>
      <c r="R1709" t="s">
        <v>2129</v>
      </c>
      <c r="S1709" t="s">
        <v>2190</v>
      </c>
      <c r="T1709" t="s">
        <v>2492</v>
      </c>
      <c r="U1709">
        <v>6934</v>
      </c>
      <c r="V1709" s="17">
        <v>44837</v>
      </c>
    </row>
    <row r="1710" spans="1:22" x14ac:dyDescent="0.25">
      <c r="A1710" s="20" t="s">
        <v>1389</v>
      </c>
      <c r="B1710" s="21">
        <v>44606</v>
      </c>
      <c r="C1710" s="21">
        <v>44613</v>
      </c>
      <c r="D1710" s="20">
        <v>60</v>
      </c>
      <c r="E1710" s="22">
        <v>4201.5600000000004</v>
      </c>
      <c r="F1710" s="21">
        <v>44666</v>
      </c>
      <c r="G1710" s="21">
        <v>44872</v>
      </c>
      <c r="H1710" s="20">
        <f t="shared" si="1064"/>
        <v>206</v>
      </c>
      <c r="I1710" s="20">
        <f t="shared" si="1065"/>
        <v>865521.3600000001</v>
      </c>
      <c r="J1710" s="20">
        <f t="shared" si="1066"/>
        <v>266</v>
      </c>
      <c r="K1710" s="20">
        <f t="shared" si="1067"/>
        <v>3935.5600000000004</v>
      </c>
      <c r="L1710" s="20">
        <f t="shared" si="1068"/>
        <v>266</v>
      </c>
      <c r="M1710" s="20">
        <f t="shared" si="1069"/>
        <v>259</v>
      </c>
      <c r="N1710" s="20">
        <f t="shared" si="1070"/>
        <v>1117614.9600000002</v>
      </c>
      <c r="O1710" s="20">
        <f t="shared" si="1071"/>
        <v>1088204.04</v>
      </c>
      <c r="P1710">
        <v>50215080</v>
      </c>
      <c r="Q1710" t="e">
        <v>#NAME?</v>
      </c>
      <c r="R1710" t="s">
        <v>2094</v>
      </c>
      <c r="S1710" t="e">
        <v>#NAME?</v>
      </c>
      <c r="T1710" t="s">
        <v>2493</v>
      </c>
      <c r="U1710">
        <v>7666</v>
      </c>
      <c r="V1710" s="17">
        <v>44872</v>
      </c>
    </row>
    <row r="1711" spans="1:22" x14ac:dyDescent="0.25">
      <c r="A1711" s="20" t="s">
        <v>1278</v>
      </c>
      <c r="B1711" s="21">
        <v>44704</v>
      </c>
      <c r="C1711" s="21">
        <v>44713</v>
      </c>
      <c r="D1711" s="20">
        <v>60</v>
      </c>
      <c r="E1711" s="22">
        <v>5640.43</v>
      </c>
      <c r="F1711" s="21">
        <v>44764</v>
      </c>
      <c r="G1711" s="21">
        <v>44837</v>
      </c>
      <c r="H1711" s="20">
        <f t="shared" si="1064"/>
        <v>73</v>
      </c>
      <c r="I1711" s="20">
        <f t="shared" si="1065"/>
        <v>411751.39</v>
      </c>
      <c r="J1711" s="20">
        <f t="shared" si="1066"/>
        <v>133</v>
      </c>
      <c r="K1711" s="20">
        <f t="shared" si="1067"/>
        <v>5507.43</v>
      </c>
      <c r="L1711" s="20">
        <f t="shared" si="1068"/>
        <v>133</v>
      </c>
      <c r="M1711" s="20">
        <f t="shared" si="1069"/>
        <v>124</v>
      </c>
      <c r="N1711" s="20">
        <f t="shared" si="1070"/>
        <v>750177.19000000006</v>
      </c>
      <c r="O1711" s="20">
        <f t="shared" si="1071"/>
        <v>699413.32000000007</v>
      </c>
      <c r="P1711">
        <v>50215080</v>
      </c>
      <c r="Q1711" t="e">
        <v>#NAME?</v>
      </c>
      <c r="R1711" t="s">
        <v>2094</v>
      </c>
      <c r="S1711" t="e">
        <v>#NAME?</v>
      </c>
      <c r="T1711" t="s">
        <v>2493</v>
      </c>
      <c r="U1711">
        <v>7006</v>
      </c>
      <c r="V1711" s="17">
        <v>44837</v>
      </c>
    </row>
    <row r="1712" spans="1:22" x14ac:dyDescent="0.25">
      <c r="A1712" s="20" t="s">
        <v>1279</v>
      </c>
      <c r="B1712" s="21">
        <v>44704</v>
      </c>
      <c r="C1712" s="21">
        <v>44708</v>
      </c>
      <c r="D1712" s="20">
        <v>60</v>
      </c>
      <c r="E1712" s="22">
        <v>3885.18</v>
      </c>
      <c r="F1712" s="21">
        <v>44764</v>
      </c>
      <c r="G1712" s="21">
        <v>44837</v>
      </c>
      <c r="H1712" s="20">
        <f t="shared" si="1064"/>
        <v>73</v>
      </c>
      <c r="I1712" s="20">
        <f t="shared" si="1065"/>
        <v>283618.14</v>
      </c>
      <c r="J1712" s="20">
        <f t="shared" si="1066"/>
        <v>133</v>
      </c>
      <c r="K1712" s="20">
        <f t="shared" si="1067"/>
        <v>3752.18</v>
      </c>
      <c r="L1712" s="20">
        <f t="shared" si="1068"/>
        <v>133</v>
      </c>
      <c r="M1712" s="20">
        <f t="shared" si="1069"/>
        <v>129</v>
      </c>
      <c r="N1712" s="20">
        <f t="shared" si="1070"/>
        <v>516728.94</v>
      </c>
      <c r="O1712" s="20">
        <f t="shared" si="1071"/>
        <v>501188.22</v>
      </c>
      <c r="P1712">
        <v>50215080</v>
      </c>
      <c r="Q1712" t="e">
        <v>#NAME?</v>
      </c>
      <c r="R1712" t="s">
        <v>2094</v>
      </c>
      <c r="S1712" t="e">
        <v>#NAME?</v>
      </c>
      <c r="T1712" t="s">
        <v>2493</v>
      </c>
      <c r="U1712">
        <v>7006</v>
      </c>
      <c r="V1712" s="17">
        <v>44837</v>
      </c>
    </row>
    <row r="1713" spans="1:22" x14ac:dyDescent="0.25">
      <c r="A1713" s="20" t="s">
        <v>1280</v>
      </c>
      <c r="B1713" s="21">
        <v>44706</v>
      </c>
      <c r="C1713" s="21">
        <v>44713</v>
      </c>
      <c r="D1713" s="20">
        <v>60</v>
      </c>
      <c r="E1713" s="22">
        <v>3960.28</v>
      </c>
      <c r="F1713" s="21">
        <v>44766</v>
      </c>
      <c r="G1713" s="21">
        <v>44837</v>
      </c>
      <c r="H1713" s="20">
        <f t="shared" si="1064"/>
        <v>71</v>
      </c>
      <c r="I1713" s="20">
        <f t="shared" si="1065"/>
        <v>281179.88</v>
      </c>
      <c r="J1713" s="20">
        <f t="shared" si="1066"/>
        <v>131</v>
      </c>
      <c r="K1713" s="20">
        <f t="shared" si="1067"/>
        <v>3829.28</v>
      </c>
      <c r="L1713" s="20">
        <f t="shared" si="1068"/>
        <v>131</v>
      </c>
      <c r="M1713" s="20">
        <f t="shared" si="1069"/>
        <v>124</v>
      </c>
      <c r="N1713" s="20">
        <f t="shared" si="1070"/>
        <v>518796.68000000005</v>
      </c>
      <c r="O1713" s="20">
        <f t="shared" si="1071"/>
        <v>491074.72000000003</v>
      </c>
      <c r="P1713">
        <v>50215080</v>
      </c>
      <c r="Q1713" t="e">
        <v>#NAME?</v>
      </c>
      <c r="R1713" t="s">
        <v>2094</v>
      </c>
      <c r="S1713" t="e">
        <v>#NAME?</v>
      </c>
      <c r="T1713" t="s">
        <v>2493</v>
      </c>
      <c r="U1713">
        <v>7006</v>
      </c>
      <c r="V1713" s="17">
        <v>44837</v>
      </c>
    </row>
    <row r="1714" spans="1:22" x14ac:dyDescent="0.25">
      <c r="A1714" s="20" t="s">
        <v>1281</v>
      </c>
      <c r="B1714" s="21">
        <v>44706</v>
      </c>
      <c r="C1714" s="21">
        <v>44708</v>
      </c>
      <c r="D1714" s="20">
        <v>60</v>
      </c>
      <c r="E1714" s="22">
        <v>1264.7</v>
      </c>
      <c r="F1714" s="21">
        <v>44766</v>
      </c>
      <c r="G1714" s="21">
        <v>44837</v>
      </c>
      <c r="H1714" s="20">
        <f t="shared" si="1064"/>
        <v>71</v>
      </c>
      <c r="I1714" s="20">
        <f t="shared" si="1065"/>
        <v>89793.7</v>
      </c>
      <c r="J1714" s="20">
        <f t="shared" si="1066"/>
        <v>131</v>
      </c>
      <c r="K1714" s="20">
        <f t="shared" si="1067"/>
        <v>1133.7</v>
      </c>
      <c r="L1714" s="20">
        <f t="shared" si="1068"/>
        <v>131</v>
      </c>
      <c r="M1714" s="20">
        <f t="shared" si="1069"/>
        <v>129</v>
      </c>
      <c r="N1714" s="20">
        <f t="shared" si="1070"/>
        <v>165675.70000000001</v>
      </c>
      <c r="O1714" s="20">
        <f t="shared" si="1071"/>
        <v>163146.30000000002</v>
      </c>
      <c r="P1714">
        <v>50215080</v>
      </c>
      <c r="Q1714" t="e">
        <v>#NAME?</v>
      </c>
      <c r="R1714" t="s">
        <v>2094</v>
      </c>
      <c r="S1714" t="e">
        <v>#NAME?</v>
      </c>
      <c r="T1714" t="s">
        <v>2493</v>
      </c>
      <c r="U1714">
        <v>7006</v>
      </c>
      <c r="V1714" s="17">
        <v>44837</v>
      </c>
    </row>
    <row r="1715" spans="1:22" x14ac:dyDescent="0.25">
      <c r="A1715" s="20" t="s">
        <v>1277</v>
      </c>
      <c r="B1715" s="21">
        <v>44734</v>
      </c>
      <c r="C1715" s="21">
        <v>44734</v>
      </c>
      <c r="D1715" s="20">
        <v>60</v>
      </c>
      <c r="E1715" s="22">
        <v>3960.28</v>
      </c>
      <c r="F1715" s="21">
        <v>44794</v>
      </c>
      <c r="G1715" s="21">
        <v>44872</v>
      </c>
      <c r="H1715" s="20">
        <f t="shared" si="1064"/>
        <v>78</v>
      </c>
      <c r="I1715" s="20">
        <f t="shared" si="1065"/>
        <v>308901.84000000003</v>
      </c>
      <c r="J1715" s="20">
        <f t="shared" si="1066"/>
        <v>138</v>
      </c>
      <c r="K1715" s="20">
        <f t="shared" si="1067"/>
        <v>3822.28</v>
      </c>
      <c r="L1715" s="20">
        <f t="shared" si="1068"/>
        <v>138</v>
      </c>
      <c r="M1715" s="20">
        <f t="shared" si="1069"/>
        <v>138</v>
      </c>
      <c r="N1715" s="20">
        <f t="shared" si="1070"/>
        <v>546518.64</v>
      </c>
      <c r="O1715" s="20">
        <f t="shared" si="1071"/>
        <v>546518.64</v>
      </c>
      <c r="P1715">
        <v>50215080</v>
      </c>
      <c r="Q1715" t="e">
        <v>#NAME?</v>
      </c>
      <c r="R1715" t="s">
        <v>2094</v>
      </c>
      <c r="S1715" t="e">
        <v>#NAME?</v>
      </c>
      <c r="T1715" t="s">
        <v>2493</v>
      </c>
      <c r="U1715">
        <v>7666</v>
      </c>
      <c r="V1715" s="17">
        <v>44872</v>
      </c>
    </row>
    <row r="1716" spans="1:22" x14ac:dyDescent="0.25">
      <c r="A1716" s="20" t="s">
        <v>1585</v>
      </c>
      <c r="B1716" s="21">
        <v>44755</v>
      </c>
      <c r="C1716" s="21">
        <v>44757</v>
      </c>
      <c r="D1716" s="20">
        <v>60</v>
      </c>
      <c r="E1716" s="22">
        <v>3719</v>
      </c>
      <c r="F1716" s="21">
        <v>44815</v>
      </c>
      <c r="G1716" s="21">
        <v>44872</v>
      </c>
      <c r="H1716" s="20">
        <f t="shared" si="1064"/>
        <v>57</v>
      </c>
      <c r="I1716" s="20">
        <f t="shared" si="1065"/>
        <v>211983</v>
      </c>
      <c r="J1716" s="20">
        <f t="shared" si="1066"/>
        <v>117</v>
      </c>
      <c r="K1716" s="20">
        <f t="shared" si="1067"/>
        <v>3602</v>
      </c>
      <c r="L1716" s="20">
        <f t="shared" si="1068"/>
        <v>117</v>
      </c>
      <c r="M1716" s="20">
        <f t="shared" si="1069"/>
        <v>115</v>
      </c>
      <c r="N1716" s="20">
        <f t="shared" si="1070"/>
        <v>435123</v>
      </c>
      <c r="O1716" s="20">
        <f t="shared" si="1071"/>
        <v>427685</v>
      </c>
      <c r="P1716">
        <v>50215080</v>
      </c>
      <c r="Q1716" t="e">
        <v>#NAME?</v>
      </c>
      <c r="R1716" t="s">
        <v>2094</v>
      </c>
      <c r="S1716" t="e">
        <v>#NAME?</v>
      </c>
      <c r="T1716" t="s">
        <v>2493</v>
      </c>
      <c r="U1716">
        <v>7666</v>
      </c>
      <c r="V1716" s="17">
        <v>44872</v>
      </c>
    </row>
    <row r="1717" spans="1:22" x14ac:dyDescent="0.25">
      <c r="A1717" s="20" t="s">
        <v>1586</v>
      </c>
      <c r="B1717" s="21">
        <v>44755</v>
      </c>
      <c r="C1717" s="21">
        <v>44757</v>
      </c>
      <c r="D1717" s="20">
        <v>60</v>
      </c>
      <c r="E1717" s="22">
        <v>2695.58</v>
      </c>
      <c r="F1717" s="21">
        <v>44816</v>
      </c>
      <c r="G1717" s="21">
        <v>44872</v>
      </c>
      <c r="H1717" s="20">
        <f t="shared" si="1064"/>
        <v>56</v>
      </c>
      <c r="I1717" s="20">
        <f t="shared" si="1065"/>
        <v>150952.47999999998</v>
      </c>
      <c r="J1717" s="20">
        <f t="shared" si="1066"/>
        <v>116</v>
      </c>
      <c r="K1717" s="20">
        <f t="shared" si="1067"/>
        <v>2579.58</v>
      </c>
      <c r="L1717" s="20">
        <f t="shared" si="1068"/>
        <v>117</v>
      </c>
      <c r="M1717" s="20">
        <f t="shared" si="1069"/>
        <v>115</v>
      </c>
      <c r="N1717" s="20">
        <f t="shared" si="1070"/>
        <v>315382.86</v>
      </c>
      <c r="O1717" s="20">
        <f t="shared" si="1071"/>
        <v>309991.7</v>
      </c>
      <c r="P1717">
        <v>50215080</v>
      </c>
      <c r="Q1717" t="e">
        <v>#NAME?</v>
      </c>
      <c r="R1717" t="s">
        <v>2094</v>
      </c>
      <c r="S1717" t="e">
        <v>#NAME?</v>
      </c>
      <c r="T1717" t="s">
        <v>2493</v>
      </c>
      <c r="U1717">
        <v>7666</v>
      </c>
      <c r="V1717" s="17">
        <v>44872</v>
      </c>
    </row>
    <row r="1718" spans="1:22" x14ac:dyDescent="0.25">
      <c r="A1718" s="20" t="s">
        <v>308</v>
      </c>
      <c r="B1718" s="21">
        <v>44782</v>
      </c>
      <c r="C1718" s="21">
        <v>44784</v>
      </c>
      <c r="D1718" s="20">
        <v>60</v>
      </c>
      <c r="E1718" s="22">
        <v>27604.28</v>
      </c>
      <c r="F1718" s="21">
        <v>44842</v>
      </c>
      <c r="G1718" s="21">
        <v>44859</v>
      </c>
      <c r="H1718" s="20">
        <f t="shared" ref="H1718:H1729" si="1072">G1718-F1718</f>
        <v>17</v>
      </c>
      <c r="I1718" s="20">
        <f t="shared" ref="I1718:I1729" si="1073">E1718*H1718</f>
        <v>469272.76</v>
      </c>
      <c r="J1718" s="20">
        <f t="shared" ref="J1718:J1729" si="1074">H1718+D1718</f>
        <v>77</v>
      </c>
      <c r="K1718" s="20">
        <f t="shared" ref="K1718:K1729" si="1075">E1718-J1718</f>
        <v>27527.279999999999</v>
      </c>
      <c r="L1718" s="20">
        <f t="shared" ref="L1718:L1729" si="1076">G1718-B1718</f>
        <v>77</v>
      </c>
      <c r="M1718" s="20">
        <f t="shared" ref="M1718:M1729" si="1077">G1718-C1718</f>
        <v>75</v>
      </c>
      <c r="N1718" s="20">
        <f t="shared" ref="N1718:N1729" si="1078">E1718*L1718</f>
        <v>2125529.56</v>
      </c>
      <c r="O1718" s="20">
        <f t="shared" ref="O1718:O1729" si="1079">E1718*M1718</f>
        <v>2070321</v>
      </c>
      <c r="P1718">
        <v>50214040</v>
      </c>
      <c r="Q1718" t="s">
        <v>2254</v>
      </c>
      <c r="R1718" t="s">
        <v>2141</v>
      </c>
      <c r="S1718" t="e">
        <v>#NAME?</v>
      </c>
      <c r="T1718" t="s">
        <v>2494</v>
      </c>
      <c r="U1718">
        <v>7422</v>
      </c>
      <c r="V1718" s="17">
        <v>44859</v>
      </c>
    </row>
    <row r="1719" spans="1:22" x14ac:dyDescent="0.25">
      <c r="A1719" s="20" t="s">
        <v>202</v>
      </c>
      <c r="B1719" s="21">
        <v>44782</v>
      </c>
      <c r="C1719" s="21">
        <v>44784</v>
      </c>
      <c r="D1719" s="20">
        <v>60</v>
      </c>
      <c r="E1719" s="22">
        <v>66651</v>
      </c>
      <c r="F1719" s="21">
        <v>44842</v>
      </c>
      <c r="G1719" s="21">
        <v>44859</v>
      </c>
      <c r="H1719" s="20">
        <f t="shared" si="1072"/>
        <v>17</v>
      </c>
      <c r="I1719" s="20">
        <f t="shared" si="1073"/>
        <v>1133067</v>
      </c>
      <c r="J1719" s="20">
        <f t="shared" si="1074"/>
        <v>77</v>
      </c>
      <c r="K1719" s="20">
        <f t="shared" si="1075"/>
        <v>66574</v>
      </c>
      <c r="L1719" s="20">
        <f t="shared" si="1076"/>
        <v>77</v>
      </c>
      <c r="M1719" s="20">
        <f t="shared" si="1077"/>
        <v>75</v>
      </c>
      <c r="N1719" s="20">
        <f t="shared" si="1078"/>
        <v>5132127</v>
      </c>
      <c r="O1719" s="20">
        <f t="shared" si="1079"/>
        <v>4998825</v>
      </c>
      <c r="P1719">
        <v>50214040</v>
      </c>
      <c r="Q1719" t="s">
        <v>2254</v>
      </c>
      <c r="R1719" t="s">
        <v>2141</v>
      </c>
      <c r="S1719" t="e">
        <v>#NAME?</v>
      </c>
      <c r="T1719" t="s">
        <v>2494</v>
      </c>
      <c r="U1719">
        <v>7422</v>
      </c>
      <c r="V1719" s="17">
        <v>44859</v>
      </c>
    </row>
    <row r="1720" spans="1:22" x14ac:dyDescent="0.25">
      <c r="A1720" s="20" t="s">
        <v>309</v>
      </c>
      <c r="B1720" s="21">
        <v>44817</v>
      </c>
      <c r="C1720" s="21">
        <v>44823</v>
      </c>
      <c r="D1720" s="20">
        <v>60</v>
      </c>
      <c r="E1720" s="22">
        <v>24044.32</v>
      </c>
      <c r="F1720" s="21">
        <v>44878</v>
      </c>
      <c r="G1720" s="21">
        <v>44889</v>
      </c>
      <c r="H1720" s="20">
        <f t="shared" si="1072"/>
        <v>11</v>
      </c>
      <c r="I1720" s="20">
        <f t="shared" si="1073"/>
        <v>264487.52</v>
      </c>
      <c r="J1720" s="20">
        <f t="shared" si="1074"/>
        <v>71</v>
      </c>
      <c r="K1720" s="20">
        <f t="shared" si="1075"/>
        <v>23973.32</v>
      </c>
      <c r="L1720" s="20">
        <f t="shared" si="1076"/>
        <v>72</v>
      </c>
      <c r="M1720" s="20">
        <f t="shared" si="1077"/>
        <v>66</v>
      </c>
      <c r="N1720" s="20">
        <f t="shared" si="1078"/>
        <v>1731191.04</v>
      </c>
      <c r="O1720" s="20">
        <f t="shared" si="1079"/>
        <v>1586925.1199999999</v>
      </c>
      <c r="P1720">
        <v>50214040</v>
      </c>
      <c r="Q1720" t="s">
        <v>2254</v>
      </c>
      <c r="R1720" t="s">
        <v>2141</v>
      </c>
      <c r="S1720" t="e">
        <v>#NAME?</v>
      </c>
      <c r="T1720" t="s">
        <v>2494</v>
      </c>
      <c r="U1720">
        <v>7990</v>
      </c>
      <c r="V1720" s="17">
        <v>44889</v>
      </c>
    </row>
    <row r="1721" spans="1:22" x14ac:dyDescent="0.25">
      <c r="A1721" s="20" t="s">
        <v>310</v>
      </c>
      <c r="B1721" s="21">
        <v>44817</v>
      </c>
      <c r="C1721" s="21">
        <v>44823</v>
      </c>
      <c r="D1721" s="20">
        <v>60</v>
      </c>
      <c r="E1721" s="22">
        <v>48809.04</v>
      </c>
      <c r="F1721" s="21">
        <v>44877</v>
      </c>
      <c r="G1721" s="21">
        <v>44889</v>
      </c>
      <c r="H1721" s="20">
        <f t="shared" si="1072"/>
        <v>12</v>
      </c>
      <c r="I1721" s="20">
        <f t="shared" si="1073"/>
        <v>585708.48</v>
      </c>
      <c r="J1721" s="20">
        <f t="shared" si="1074"/>
        <v>72</v>
      </c>
      <c r="K1721" s="20">
        <f t="shared" si="1075"/>
        <v>48737.04</v>
      </c>
      <c r="L1721" s="20">
        <f t="shared" si="1076"/>
        <v>72</v>
      </c>
      <c r="M1721" s="20">
        <f t="shared" si="1077"/>
        <v>66</v>
      </c>
      <c r="N1721" s="20">
        <f t="shared" si="1078"/>
        <v>3514250.88</v>
      </c>
      <c r="O1721" s="20">
        <f t="shared" si="1079"/>
        <v>3221396.64</v>
      </c>
      <c r="P1721">
        <v>50214040</v>
      </c>
      <c r="Q1721" t="s">
        <v>2254</v>
      </c>
      <c r="R1721" t="s">
        <v>2141</v>
      </c>
      <c r="S1721" t="e">
        <v>#NAME?</v>
      </c>
      <c r="T1721" t="s">
        <v>2494</v>
      </c>
      <c r="U1721">
        <v>7990</v>
      </c>
      <c r="V1721" s="17">
        <v>44889</v>
      </c>
    </row>
    <row r="1722" spans="1:22" x14ac:dyDescent="0.25">
      <c r="A1722" s="20" t="s">
        <v>1587</v>
      </c>
      <c r="B1722" s="21">
        <v>44838</v>
      </c>
      <c r="C1722" s="21">
        <v>44838</v>
      </c>
      <c r="D1722" s="20">
        <v>60</v>
      </c>
      <c r="E1722" s="22">
        <v>1080</v>
      </c>
      <c r="F1722" s="21">
        <v>44898</v>
      </c>
      <c r="G1722" s="21">
        <v>44838</v>
      </c>
      <c r="H1722" s="20">
        <f t="shared" si="1072"/>
        <v>-60</v>
      </c>
      <c r="I1722" s="20">
        <f t="shared" si="1073"/>
        <v>-64800</v>
      </c>
      <c r="J1722" s="20">
        <f t="shared" si="1074"/>
        <v>0</v>
      </c>
      <c r="K1722" s="20">
        <f t="shared" si="1075"/>
        <v>1080</v>
      </c>
      <c r="L1722" s="20">
        <f t="shared" si="1076"/>
        <v>0</v>
      </c>
      <c r="M1722" s="20">
        <f t="shared" si="1077"/>
        <v>0</v>
      </c>
      <c r="N1722" s="20">
        <f t="shared" si="1078"/>
        <v>0</v>
      </c>
      <c r="O1722" s="20">
        <f t="shared" si="1079"/>
        <v>0</v>
      </c>
      <c r="P1722">
        <v>20713060</v>
      </c>
      <c r="Q1722" t="s">
        <v>2248</v>
      </c>
      <c r="R1722" t="s">
        <v>2134</v>
      </c>
      <c r="S1722" t="s">
        <v>2195</v>
      </c>
      <c r="T1722" t="s">
        <v>2495</v>
      </c>
      <c r="U1722">
        <v>7119</v>
      </c>
      <c r="V1722" s="17">
        <v>44838</v>
      </c>
    </row>
    <row r="1723" spans="1:22" x14ac:dyDescent="0.25">
      <c r="A1723" s="20" t="s">
        <v>1588</v>
      </c>
      <c r="B1723" s="21">
        <v>44880</v>
      </c>
      <c r="C1723" s="21">
        <v>44880</v>
      </c>
      <c r="D1723" s="20">
        <v>60</v>
      </c>
      <c r="E1723" s="22">
        <v>1080</v>
      </c>
      <c r="F1723" s="21">
        <v>44940</v>
      </c>
      <c r="G1723" s="21">
        <v>44880</v>
      </c>
      <c r="H1723" s="20">
        <f t="shared" si="1072"/>
        <v>-60</v>
      </c>
      <c r="I1723" s="20">
        <f t="shared" si="1073"/>
        <v>-64800</v>
      </c>
      <c r="J1723" s="20">
        <f t="shared" si="1074"/>
        <v>0</v>
      </c>
      <c r="K1723" s="20">
        <f t="shared" si="1075"/>
        <v>1080</v>
      </c>
      <c r="L1723" s="20">
        <f t="shared" si="1076"/>
        <v>0</v>
      </c>
      <c r="M1723" s="20">
        <f t="shared" si="1077"/>
        <v>0</v>
      </c>
      <c r="N1723" s="20">
        <f t="shared" si="1078"/>
        <v>0</v>
      </c>
      <c r="O1723" s="20">
        <f t="shared" si="1079"/>
        <v>0</v>
      </c>
      <c r="P1723">
        <v>20713060</v>
      </c>
      <c r="Q1723" t="s">
        <v>2248</v>
      </c>
      <c r="R1723" t="s">
        <v>2134</v>
      </c>
      <c r="S1723" t="s">
        <v>2195</v>
      </c>
      <c r="T1723" t="s">
        <v>2495</v>
      </c>
      <c r="U1723">
        <v>7859</v>
      </c>
      <c r="V1723" s="17">
        <v>44880</v>
      </c>
    </row>
    <row r="1724" spans="1:22" x14ac:dyDescent="0.25">
      <c r="A1724" s="20" t="s">
        <v>37</v>
      </c>
      <c r="B1724" s="21">
        <v>44845</v>
      </c>
      <c r="C1724" s="21">
        <v>44851</v>
      </c>
      <c r="D1724" s="20">
        <v>60</v>
      </c>
      <c r="E1724" s="20">
        <v>243.77</v>
      </c>
      <c r="F1724" s="21">
        <v>44905</v>
      </c>
      <c r="G1724" s="21">
        <v>44872</v>
      </c>
      <c r="H1724" s="20">
        <f t="shared" si="1072"/>
        <v>-33</v>
      </c>
      <c r="I1724" s="20">
        <f t="shared" si="1073"/>
        <v>-8044.4100000000008</v>
      </c>
      <c r="J1724" s="20">
        <f t="shared" si="1074"/>
        <v>27</v>
      </c>
      <c r="K1724" s="20">
        <f t="shared" si="1075"/>
        <v>216.77</v>
      </c>
      <c r="L1724" s="20">
        <f t="shared" si="1076"/>
        <v>27</v>
      </c>
      <c r="M1724" s="20">
        <f t="shared" si="1077"/>
        <v>21</v>
      </c>
      <c r="N1724" s="20">
        <f t="shared" si="1078"/>
        <v>6581.79</v>
      </c>
      <c r="O1724" s="20">
        <f t="shared" si="1079"/>
        <v>5119.17</v>
      </c>
      <c r="P1724">
        <v>50215080</v>
      </c>
      <c r="Q1724" t="e">
        <v>#NAME?</v>
      </c>
      <c r="R1724" t="s">
        <v>2094</v>
      </c>
      <c r="S1724" t="e">
        <v>#NAME?</v>
      </c>
      <c r="T1724" t="s">
        <v>2496</v>
      </c>
      <c r="U1724">
        <v>7697</v>
      </c>
      <c r="V1724" s="17">
        <v>44872</v>
      </c>
    </row>
    <row r="1725" spans="1:22" x14ac:dyDescent="0.25">
      <c r="A1725" s="20" t="s">
        <v>1388</v>
      </c>
      <c r="B1725" s="21">
        <v>44846</v>
      </c>
      <c r="C1725" s="21">
        <v>44848</v>
      </c>
      <c r="D1725" s="20">
        <v>60</v>
      </c>
      <c r="E1725" s="22">
        <v>9729.32</v>
      </c>
      <c r="F1725" s="21">
        <v>44906</v>
      </c>
      <c r="G1725" s="21">
        <v>44860</v>
      </c>
      <c r="H1725" s="20">
        <f t="shared" si="1072"/>
        <v>-46</v>
      </c>
      <c r="I1725" s="20">
        <f t="shared" si="1073"/>
        <v>-447548.72</v>
      </c>
      <c r="J1725" s="20">
        <f t="shared" si="1074"/>
        <v>14</v>
      </c>
      <c r="K1725" s="20">
        <f t="shared" si="1075"/>
        <v>9715.32</v>
      </c>
      <c r="L1725" s="20">
        <f t="shared" si="1076"/>
        <v>14</v>
      </c>
      <c r="M1725" s="20">
        <f t="shared" si="1077"/>
        <v>12</v>
      </c>
      <c r="N1725" s="20">
        <f t="shared" si="1078"/>
        <v>136210.47999999998</v>
      </c>
      <c r="O1725" s="20">
        <f t="shared" si="1079"/>
        <v>116751.84</v>
      </c>
      <c r="P1725">
        <v>50221170</v>
      </c>
      <c r="Q1725" t="s">
        <v>2212</v>
      </c>
      <c r="R1725" t="s">
        <v>2084</v>
      </c>
      <c r="S1725" t="s">
        <v>2154</v>
      </c>
      <c r="T1725" t="s">
        <v>2497</v>
      </c>
      <c r="U1725">
        <v>7465</v>
      </c>
      <c r="V1725" s="17">
        <v>44860</v>
      </c>
    </row>
    <row r="1726" spans="1:22" x14ac:dyDescent="0.25">
      <c r="A1726" s="20" t="s">
        <v>1589</v>
      </c>
      <c r="B1726" s="21">
        <v>44754</v>
      </c>
      <c r="C1726" s="21">
        <v>44761</v>
      </c>
      <c r="D1726" s="20">
        <v>60</v>
      </c>
      <c r="E1726" s="20">
        <v>188.6</v>
      </c>
      <c r="F1726" s="21">
        <v>44814</v>
      </c>
      <c r="G1726" s="21">
        <v>44837</v>
      </c>
      <c r="H1726" s="20">
        <f t="shared" si="1072"/>
        <v>23</v>
      </c>
      <c r="I1726" s="20">
        <f t="shared" si="1073"/>
        <v>4337.8</v>
      </c>
      <c r="J1726" s="20">
        <f t="shared" si="1074"/>
        <v>83</v>
      </c>
      <c r="K1726" s="20">
        <f t="shared" si="1075"/>
        <v>105.6</v>
      </c>
      <c r="L1726" s="20">
        <f t="shared" si="1076"/>
        <v>83</v>
      </c>
      <c r="M1726" s="20">
        <f t="shared" si="1077"/>
        <v>76</v>
      </c>
      <c r="N1726" s="20">
        <f t="shared" si="1078"/>
        <v>15653.8</v>
      </c>
      <c r="O1726" s="20">
        <f t="shared" si="1079"/>
        <v>14333.6</v>
      </c>
      <c r="P1726">
        <v>50121040</v>
      </c>
      <c r="Q1726" t="s">
        <v>2174</v>
      </c>
      <c r="R1726" t="s">
        <v>2109</v>
      </c>
      <c r="S1726" t="s">
        <v>2174</v>
      </c>
      <c r="T1726" t="s">
        <v>2498</v>
      </c>
      <c r="U1726">
        <v>6948</v>
      </c>
      <c r="V1726" s="17">
        <v>44837</v>
      </c>
    </row>
    <row r="1727" spans="1:22" x14ac:dyDescent="0.25">
      <c r="A1727" s="20" t="s">
        <v>1590</v>
      </c>
      <c r="B1727" s="21">
        <v>44818</v>
      </c>
      <c r="C1727" s="21">
        <v>44831</v>
      </c>
      <c r="D1727" s="20">
        <v>60</v>
      </c>
      <c r="E1727" s="22">
        <v>4182.8999999999996</v>
      </c>
      <c r="F1727" s="21">
        <v>44879</v>
      </c>
      <c r="G1727" s="21">
        <v>44838</v>
      </c>
      <c r="H1727" s="20">
        <f t="shared" si="1072"/>
        <v>-41</v>
      </c>
      <c r="I1727" s="20">
        <f t="shared" si="1073"/>
        <v>-171498.9</v>
      </c>
      <c r="J1727" s="20">
        <f t="shared" si="1074"/>
        <v>19</v>
      </c>
      <c r="K1727" s="20">
        <f t="shared" si="1075"/>
        <v>4163.8999999999996</v>
      </c>
      <c r="L1727" s="20">
        <f t="shared" si="1076"/>
        <v>20</v>
      </c>
      <c r="M1727" s="20">
        <f t="shared" si="1077"/>
        <v>7</v>
      </c>
      <c r="N1727" s="20">
        <f t="shared" si="1078"/>
        <v>83658</v>
      </c>
      <c r="O1727" s="20">
        <f t="shared" si="1079"/>
        <v>29280.299999999996</v>
      </c>
      <c r="P1727">
        <v>50221060</v>
      </c>
      <c r="Q1727" t="s">
        <v>2251</v>
      </c>
      <c r="R1727" t="s">
        <v>2140</v>
      </c>
      <c r="S1727" t="s">
        <v>2200</v>
      </c>
      <c r="T1727" t="s">
        <v>2499</v>
      </c>
      <c r="U1727">
        <v>7085</v>
      </c>
      <c r="V1727" s="17">
        <v>44838</v>
      </c>
    </row>
    <row r="1728" spans="1:22" x14ac:dyDescent="0.25">
      <c r="A1728" s="20" t="s">
        <v>1591</v>
      </c>
      <c r="B1728" s="21">
        <v>44846</v>
      </c>
      <c r="C1728" s="21">
        <v>44851</v>
      </c>
      <c r="D1728" s="20">
        <v>60</v>
      </c>
      <c r="E1728" s="22">
        <v>3890.91</v>
      </c>
      <c r="F1728" s="21">
        <v>44907</v>
      </c>
      <c r="G1728" s="21">
        <v>44894</v>
      </c>
      <c r="H1728" s="20">
        <f t="shared" si="1072"/>
        <v>-13</v>
      </c>
      <c r="I1728" s="20">
        <f t="shared" si="1073"/>
        <v>-50581.83</v>
      </c>
      <c r="J1728" s="20">
        <f t="shared" si="1074"/>
        <v>47</v>
      </c>
      <c r="K1728" s="20">
        <f t="shared" si="1075"/>
        <v>3843.91</v>
      </c>
      <c r="L1728" s="20">
        <f t="shared" si="1076"/>
        <v>48</v>
      </c>
      <c r="M1728" s="20">
        <f t="shared" si="1077"/>
        <v>43</v>
      </c>
      <c r="N1728" s="20">
        <f t="shared" si="1078"/>
        <v>186763.68</v>
      </c>
      <c r="O1728" s="20">
        <f t="shared" si="1079"/>
        <v>167309.13</v>
      </c>
      <c r="P1728">
        <v>50221060</v>
      </c>
      <c r="Q1728" t="s">
        <v>2251</v>
      </c>
      <c r="R1728" t="s">
        <v>2140</v>
      </c>
      <c r="S1728" t="s">
        <v>2200</v>
      </c>
      <c r="T1728" t="s">
        <v>2499</v>
      </c>
      <c r="U1728">
        <v>8042</v>
      </c>
      <c r="V1728" s="17">
        <v>44894</v>
      </c>
    </row>
    <row r="1729" spans="1:22" x14ac:dyDescent="0.25">
      <c r="A1729" s="20" t="s">
        <v>1592</v>
      </c>
      <c r="B1729" s="21">
        <v>44861</v>
      </c>
      <c r="C1729" s="21">
        <v>44873</v>
      </c>
      <c r="D1729" s="20">
        <v>60</v>
      </c>
      <c r="E1729" s="22">
        <v>4272.7</v>
      </c>
      <c r="F1729" s="21">
        <v>44921</v>
      </c>
      <c r="G1729" s="21">
        <v>44894</v>
      </c>
      <c r="H1729" s="20">
        <f t="shared" si="1072"/>
        <v>-27</v>
      </c>
      <c r="I1729" s="20">
        <f t="shared" si="1073"/>
        <v>-115362.9</v>
      </c>
      <c r="J1729" s="20">
        <f t="shared" si="1074"/>
        <v>33</v>
      </c>
      <c r="K1729" s="20">
        <f t="shared" si="1075"/>
        <v>4239.7</v>
      </c>
      <c r="L1729" s="20">
        <f t="shared" si="1076"/>
        <v>33</v>
      </c>
      <c r="M1729" s="20">
        <f t="shared" si="1077"/>
        <v>21</v>
      </c>
      <c r="N1729" s="20">
        <f t="shared" si="1078"/>
        <v>140999.1</v>
      </c>
      <c r="O1729" s="20">
        <f t="shared" si="1079"/>
        <v>89726.7</v>
      </c>
      <c r="P1729">
        <v>50221060</v>
      </c>
      <c r="Q1729" t="s">
        <v>2251</v>
      </c>
      <c r="R1729" t="s">
        <v>2140</v>
      </c>
      <c r="S1729" t="s">
        <v>2200</v>
      </c>
      <c r="T1729" t="s">
        <v>2499</v>
      </c>
      <c r="U1729">
        <v>8042</v>
      </c>
      <c r="V1729" s="17">
        <v>44894</v>
      </c>
    </row>
    <row r="1730" spans="1:22" x14ac:dyDescent="0.25">
      <c r="A1730" s="20" t="s">
        <v>536</v>
      </c>
      <c r="B1730" s="21">
        <v>44728</v>
      </c>
      <c r="C1730" s="21">
        <v>44736</v>
      </c>
      <c r="D1730" s="20">
        <v>60</v>
      </c>
      <c r="E1730" s="20">
        <v>200</v>
      </c>
      <c r="F1730" s="21">
        <v>44789</v>
      </c>
      <c r="G1730" s="21">
        <v>44837</v>
      </c>
      <c r="H1730" s="20">
        <f t="shared" ref="H1730:H1741" si="1080">G1730-F1730</f>
        <v>48</v>
      </c>
      <c r="I1730" s="20">
        <f t="shared" ref="I1730:I1741" si="1081">E1730*H1730</f>
        <v>9600</v>
      </c>
      <c r="J1730" s="20">
        <f t="shared" ref="J1730:J1741" si="1082">H1730+D1730</f>
        <v>108</v>
      </c>
      <c r="K1730" s="20">
        <f t="shared" ref="K1730:K1741" si="1083">E1730-J1730</f>
        <v>92</v>
      </c>
      <c r="L1730" s="20">
        <f t="shared" ref="L1730:L1741" si="1084">G1730-B1730</f>
        <v>109</v>
      </c>
      <c r="M1730" s="20">
        <f t="shared" ref="M1730:M1741" si="1085">G1730-C1730</f>
        <v>101</v>
      </c>
      <c r="N1730" s="20">
        <f t="shared" ref="N1730:N1741" si="1086">E1730*L1730</f>
        <v>21800</v>
      </c>
      <c r="O1730" s="20">
        <f t="shared" ref="O1730:O1741" si="1087">E1730*M1730</f>
        <v>20200</v>
      </c>
      <c r="P1730">
        <v>50118010</v>
      </c>
      <c r="Q1730" t="s">
        <v>2207</v>
      </c>
      <c r="R1730" t="s">
        <v>2079</v>
      </c>
      <c r="S1730" t="s">
        <v>2149</v>
      </c>
      <c r="T1730" t="s">
        <v>2500</v>
      </c>
      <c r="U1730">
        <v>6946</v>
      </c>
      <c r="V1730" s="17">
        <v>44837</v>
      </c>
    </row>
    <row r="1731" spans="1:22" x14ac:dyDescent="0.25">
      <c r="A1731" s="20" t="s">
        <v>212</v>
      </c>
      <c r="B1731" s="21">
        <v>44796</v>
      </c>
      <c r="C1731" s="21">
        <v>44797</v>
      </c>
      <c r="D1731" s="20">
        <v>60</v>
      </c>
      <c r="E1731" s="20">
        <v>297</v>
      </c>
      <c r="F1731" s="21">
        <v>44856</v>
      </c>
      <c r="G1731" s="21">
        <v>44910</v>
      </c>
      <c r="H1731" s="20">
        <f t="shared" si="1080"/>
        <v>54</v>
      </c>
      <c r="I1731" s="20">
        <f t="shared" si="1081"/>
        <v>16038</v>
      </c>
      <c r="J1731" s="20">
        <f t="shared" si="1082"/>
        <v>114</v>
      </c>
      <c r="K1731" s="20">
        <f t="shared" si="1083"/>
        <v>183</v>
      </c>
      <c r="L1731" s="20">
        <f t="shared" si="1084"/>
        <v>114</v>
      </c>
      <c r="M1731" s="20">
        <f t="shared" si="1085"/>
        <v>113</v>
      </c>
      <c r="N1731" s="20">
        <f t="shared" si="1086"/>
        <v>33858</v>
      </c>
      <c r="O1731" s="20">
        <f t="shared" si="1087"/>
        <v>33561</v>
      </c>
      <c r="P1731">
        <v>50215080</v>
      </c>
      <c r="Q1731" t="e">
        <v>#NAME?</v>
      </c>
      <c r="R1731" t="s">
        <v>2094</v>
      </c>
      <c r="S1731" t="e">
        <v>#NAME?</v>
      </c>
      <c r="T1731" t="s">
        <v>2500</v>
      </c>
      <c r="U1731">
        <v>8383</v>
      </c>
      <c r="V1731" s="17">
        <v>44910</v>
      </c>
    </row>
    <row r="1732" spans="1:22" x14ac:dyDescent="0.25">
      <c r="A1732" s="20" t="s">
        <v>213</v>
      </c>
      <c r="B1732" s="21">
        <v>44796</v>
      </c>
      <c r="C1732" s="21">
        <v>44797</v>
      </c>
      <c r="D1732" s="20">
        <v>60</v>
      </c>
      <c r="E1732" s="20">
        <v>148.5</v>
      </c>
      <c r="F1732" s="21">
        <v>44856</v>
      </c>
      <c r="G1732" s="21">
        <v>44910</v>
      </c>
      <c r="H1732" s="20">
        <f t="shared" si="1080"/>
        <v>54</v>
      </c>
      <c r="I1732" s="20">
        <f t="shared" si="1081"/>
        <v>8019</v>
      </c>
      <c r="J1732" s="20">
        <f t="shared" si="1082"/>
        <v>114</v>
      </c>
      <c r="K1732" s="20">
        <f t="shared" si="1083"/>
        <v>34.5</v>
      </c>
      <c r="L1732" s="20">
        <f t="shared" si="1084"/>
        <v>114</v>
      </c>
      <c r="M1732" s="20">
        <f t="shared" si="1085"/>
        <v>113</v>
      </c>
      <c r="N1732" s="20">
        <f t="shared" si="1086"/>
        <v>16929</v>
      </c>
      <c r="O1732" s="20">
        <f t="shared" si="1087"/>
        <v>16780.5</v>
      </c>
      <c r="P1732">
        <v>50215080</v>
      </c>
      <c r="Q1732" t="e">
        <v>#NAME?</v>
      </c>
      <c r="R1732" t="s">
        <v>2094</v>
      </c>
      <c r="S1732" t="e">
        <v>#NAME?</v>
      </c>
      <c r="T1732" t="s">
        <v>2500</v>
      </c>
      <c r="U1732">
        <v>8383</v>
      </c>
      <c r="V1732" s="17">
        <v>44910</v>
      </c>
    </row>
    <row r="1733" spans="1:22" x14ac:dyDescent="0.25">
      <c r="A1733" s="20" t="s">
        <v>214</v>
      </c>
      <c r="B1733" s="21">
        <v>44796</v>
      </c>
      <c r="C1733" s="21">
        <v>44797</v>
      </c>
      <c r="D1733" s="20">
        <v>60</v>
      </c>
      <c r="E1733" s="20">
        <v>906</v>
      </c>
      <c r="F1733" s="21">
        <v>44856</v>
      </c>
      <c r="G1733" s="21">
        <v>44910</v>
      </c>
      <c r="H1733" s="20">
        <f t="shared" si="1080"/>
        <v>54</v>
      </c>
      <c r="I1733" s="20">
        <f t="shared" si="1081"/>
        <v>48924</v>
      </c>
      <c r="J1733" s="20">
        <f t="shared" si="1082"/>
        <v>114</v>
      </c>
      <c r="K1733" s="20">
        <f t="shared" si="1083"/>
        <v>792</v>
      </c>
      <c r="L1733" s="20">
        <f t="shared" si="1084"/>
        <v>114</v>
      </c>
      <c r="M1733" s="20">
        <f t="shared" si="1085"/>
        <v>113</v>
      </c>
      <c r="N1733" s="20">
        <f t="shared" si="1086"/>
        <v>103284</v>
      </c>
      <c r="O1733" s="20">
        <f t="shared" si="1087"/>
        <v>102378</v>
      </c>
      <c r="P1733">
        <v>50215080</v>
      </c>
      <c r="Q1733" t="e">
        <v>#NAME?</v>
      </c>
      <c r="R1733" t="s">
        <v>2094</v>
      </c>
      <c r="S1733" t="e">
        <v>#NAME?</v>
      </c>
      <c r="T1733" t="s">
        <v>2500</v>
      </c>
      <c r="U1733">
        <v>8383</v>
      </c>
      <c r="V1733" s="17">
        <v>44910</v>
      </c>
    </row>
    <row r="1734" spans="1:22" x14ac:dyDescent="0.25">
      <c r="A1734" s="20" t="s">
        <v>215</v>
      </c>
      <c r="B1734" s="21">
        <v>44796</v>
      </c>
      <c r="C1734" s="21">
        <v>44797</v>
      </c>
      <c r="D1734" s="20">
        <v>60</v>
      </c>
      <c r="E1734" s="20">
        <v>747</v>
      </c>
      <c r="F1734" s="21">
        <v>44856</v>
      </c>
      <c r="G1734" s="21">
        <v>44910</v>
      </c>
      <c r="H1734" s="20">
        <f t="shared" si="1080"/>
        <v>54</v>
      </c>
      <c r="I1734" s="20">
        <f t="shared" si="1081"/>
        <v>40338</v>
      </c>
      <c r="J1734" s="20">
        <f t="shared" si="1082"/>
        <v>114</v>
      </c>
      <c r="K1734" s="20">
        <f t="shared" si="1083"/>
        <v>633</v>
      </c>
      <c r="L1734" s="20">
        <f t="shared" si="1084"/>
        <v>114</v>
      </c>
      <c r="M1734" s="20">
        <f t="shared" si="1085"/>
        <v>113</v>
      </c>
      <c r="N1734" s="20">
        <f t="shared" si="1086"/>
        <v>85158</v>
      </c>
      <c r="O1734" s="20">
        <f t="shared" si="1087"/>
        <v>84411</v>
      </c>
      <c r="P1734">
        <v>50215080</v>
      </c>
      <c r="Q1734" t="e">
        <v>#NAME?</v>
      </c>
      <c r="R1734" t="s">
        <v>2094</v>
      </c>
      <c r="S1734" t="e">
        <v>#NAME?</v>
      </c>
      <c r="T1734" t="s">
        <v>2500</v>
      </c>
      <c r="U1734">
        <v>8383</v>
      </c>
      <c r="V1734" s="17">
        <v>44910</v>
      </c>
    </row>
    <row r="1735" spans="1:22" x14ac:dyDescent="0.25">
      <c r="A1735" s="20" t="s">
        <v>216</v>
      </c>
      <c r="B1735" s="21">
        <v>44807</v>
      </c>
      <c r="C1735" s="21">
        <v>44812</v>
      </c>
      <c r="D1735" s="20">
        <v>60</v>
      </c>
      <c r="E1735" s="22">
        <v>3882.9</v>
      </c>
      <c r="F1735" s="21">
        <v>44867</v>
      </c>
      <c r="G1735" s="21">
        <v>44861</v>
      </c>
      <c r="H1735" s="20">
        <f t="shared" si="1080"/>
        <v>-6</v>
      </c>
      <c r="I1735" s="20">
        <f t="shared" si="1081"/>
        <v>-23297.4</v>
      </c>
      <c r="J1735" s="20">
        <f t="shared" si="1082"/>
        <v>54</v>
      </c>
      <c r="K1735" s="20">
        <f t="shared" si="1083"/>
        <v>3828.9</v>
      </c>
      <c r="L1735" s="20">
        <f t="shared" si="1084"/>
        <v>54</v>
      </c>
      <c r="M1735" s="20">
        <f t="shared" si="1085"/>
        <v>49</v>
      </c>
      <c r="N1735" s="20">
        <f t="shared" si="1086"/>
        <v>209676.6</v>
      </c>
      <c r="O1735" s="20">
        <f t="shared" si="1087"/>
        <v>190262.1</v>
      </c>
      <c r="P1735">
        <v>50218040</v>
      </c>
      <c r="Q1735" t="s">
        <v>2224</v>
      </c>
      <c r="R1735" t="s">
        <v>2110</v>
      </c>
      <c r="S1735" t="e">
        <v>#NAME?</v>
      </c>
      <c r="T1735" t="s">
        <v>2500</v>
      </c>
      <c r="U1735">
        <v>7571</v>
      </c>
      <c r="V1735" s="17">
        <v>44861</v>
      </c>
    </row>
    <row r="1736" spans="1:22" x14ac:dyDescent="0.25">
      <c r="A1736" s="20" t="s">
        <v>195</v>
      </c>
      <c r="B1736" s="21">
        <v>44807</v>
      </c>
      <c r="C1736" s="21">
        <v>44813</v>
      </c>
      <c r="D1736" s="20">
        <v>60</v>
      </c>
      <c r="E1736" s="22">
        <v>1282.78</v>
      </c>
      <c r="F1736" s="21">
        <v>44867</v>
      </c>
      <c r="G1736" s="21">
        <v>44861</v>
      </c>
      <c r="H1736" s="20">
        <f t="shared" si="1080"/>
        <v>-6</v>
      </c>
      <c r="I1736" s="20">
        <f t="shared" si="1081"/>
        <v>-7696.68</v>
      </c>
      <c r="J1736" s="20">
        <f t="shared" si="1082"/>
        <v>54</v>
      </c>
      <c r="K1736" s="20">
        <f t="shared" si="1083"/>
        <v>1228.78</v>
      </c>
      <c r="L1736" s="20">
        <f t="shared" si="1084"/>
        <v>54</v>
      </c>
      <c r="M1736" s="20">
        <f t="shared" si="1085"/>
        <v>48</v>
      </c>
      <c r="N1736" s="20">
        <f t="shared" si="1086"/>
        <v>69270.12</v>
      </c>
      <c r="O1736" s="20">
        <f t="shared" si="1087"/>
        <v>61573.440000000002</v>
      </c>
      <c r="P1736">
        <v>50215090</v>
      </c>
      <c r="Q1736" t="s">
        <v>2225</v>
      </c>
      <c r="R1736" t="s">
        <v>2099</v>
      </c>
      <c r="S1736" t="e">
        <v>#NAME?</v>
      </c>
      <c r="T1736" t="s">
        <v>2500</v>
      </c>
      <c r="U1736">
        <v>7571</v>
      </c>
      <c r="V1736" s="17">
        <v>44861</v>
      </c>
    </row>
    <row r="1737" spans="1:22" x14ac:dyDescent="0.25">
      <c r="A1737" s="20" t="s">
        <v>217</v>
      </c>
      <c r="B1737" s="21">
        <v>44839</v>
      </c>
      <c r="C1737" s="21">
        <v>44851</v>
      </c>
      <c r="D1737" s="20">
        <v>60</v>
      </c>
      <c r="E1737" s="22">
        <v>3611.5</v>
      </c>
      <c r="F1737" s="21">
        <v>44901</v>
      </c>
      <c r="G1737" s="21">
        <v>44910</v>
      </c>
      <c r="H1737" s="20">
        <f t="shared" si="1080"/>
        <v>9</v>
      </c>
      <c r="I1737" s="20">
        <f t="shared" si="1081"/>
        <v>32503.5</v>
      </c>
      <c r="J1737" s="20">
        <f t="shared" si="1082"/>
        <v>69</v>
      </c>
      <c r="K1737" s="20">
        <f t="shared" si="1083"/>
        <v>3542.5</v>
      </c>
      <c r="L1737" s="20">
        <f t="shared" si="1084"/>
        <v>71</v>
      </c>
      <c r="M1737" s="20">
        <f t="shared" si="1085"/>
        <v>59</v>
      </c>
      <c r="N1737" s="20">
        <f t="shared" si="1086"/>
        <v>256416.5</v>
      </c>
      <c r="O1737" s="20">
        <f t="shared" si="1087"/>
        <v>213078.5</v>
      </c>
      <c r="P1737">
        <v>50218040</v>
      </c>
      <c r="Q1737" t="s">
        <v>2224</v>
      </c>
      <c r="R1737" t="s">
        <v>2110</v>
      </c>
      <c r="S1737" t="e">
        <v>#NAME?</v>
      </c>
      <c r="T1737" t="s">
        <v>2500</v>
      </c>
      <c r="U1737">
        <v>8382</v>
      </c>
      <c r="V1737" s="17">
        <v>44910</v>
      </c>
    </row>
    <row r="1738" spans="1:22" x14ac:dyDescent="0.25">
      <c r="A1738" s="20" t="s">
        <v>218</v>
      </c>
      <c r="B1738" s="21">
        <v>44839</v>
      </c>
      <c r="C1738" s="21">
        <v>44852</v>
      </c>
      <c r="D1738" s="20">
        <v>60</v>
      </c>
      <c r="E1738" s="22">
        <v>1292.79</v>
      </c>
      <c r="F1738" s="21">
        <v>44901</v>
      </c>
      <c r="G1738" s="21">
        <v>44910</v>
      </c>
      <c r="H1738" s="20">
        <f t="shared" si="1080"/>
        <v>9</v>
      </c>
      <c r="I1738" s="20">
        <f t="shared" si="1081"/>
        <v>11635.11</v>
      </c>
      <c r="J1738" s="20">
        <f t="shared" si="1082"/>
        <v>69</v>
      </c>
      <c r="K1738" s="20">
        <f t="shared" si="1083"/>
        <v>1223.79</v>
      </c>
      <c r="L1738" s="20">
        <f t="shared" si="1084"/>
        <v>71</v>
      </c>
      <c r="M1738" s="20">
        <f t="shared" si="1085"/>
        <v>58</v>
      </c>
      <c r="N1738" s="20">
        <f t="shared" si="1086"/>
        <v>91788.09</v>
      </c>
      <c r="O1738" s="20">
        <f t="shared" si="1087"/>
        <v>74981.819999999992</v>
      </c>
      <c r="P1738">
        <v>50215090</v>
      </c>
      <c r="Q1738" t="s">
        <v>2225</v>
      </c>
      <c r="R1738" t="s">
        <v>2099</v>
      </c>
      <c r="S1738" t="e">
        <v>#NAME?</v>
      </c>
      <c r="T1738" t="s">
        <v>2500</v>
      </c>
      <c r="U1738">
        <v>8382</v>
      </c>
      <c r="V1738" s="17">
        <v>44910</v>
      </c>
    </row>
    <row r="1739" spans="1:22" x14ac:dyDescent="0.25">
      <c r="A1739" s="20" t="s">
        <v>1593</v>
      </c>
      <c r="B1739" s="21">
        <v>44698</v>
      </c>
      <c r="C1739" s="21">
        <v>44715</v>
      </c>
      <c r="D1739" s="20">
        <v>60</v>
      </c>
      <c r="E1739" s="22">
        <v>8880.6</v>
      </c>
      <c r="F1739" s="21">
        <v>44758</v>
      </c>
      <c r="G1739" s="21">
        <v>44917</v>
      </c>
      <c r="H1739" s="20">
        <f t="shared" si="1080"/>
        <v>159</v>
      </c>
      <c r="I1739" s="20">
        <f t="shared" si="1081"/>
        <v>1412015.4000000001</v>
      </c>
      <c r="J1739" s="20">
        <f t="shared" si="1082"/>
        <v>219</v>
      </c>
      <c r="K1739" s="20">
        <f t="shared" si="1083"/>
        <v>8661.6</v>
      </c>
      <c r="L1739" s="20">
        <f t="shared" si="1084"/>
        <v>219</v>
      </c>
      <c r="M1739" s="20">
        <f t="shared" si="1085"/>
        <v>202</v>
      </c>
      <c r="N1739" s="20">
        <f t="shared" si="1086"/>
        <v>1944851.4000000001</v>
      </c>
      <c r="O1739" s="20">
        <f t="shared" si="1087"/>
        <v>1793881.2000000002</v>
      </c>
      <c r="P1739">
        <v>50118010</v>
      </c>
      <c r="Q1739" t="s">
        <v>2207</v>
      </c>
      <c r="R1739" t="s">
        <v>2079</v>
      </c>
      <c r="S1739" t="s">
        <v>2149</v>
      </c>
      <c r="T1739" t="s">
        <v>2501</v>
      </c>
      <c r="U1739">
        <v>8589</v>
      </c>
      <c r="V1739" s="17">
        <v>44917</v>
      </c>
    </row>
    <row r="1740" spans="1:22" x14ac:dyDescent="0.25">
      <c r="A1740" s="20" t="s">
        <v>1594</v>
      </c>
      <c r="B1740" s="21">
        <v>44711</v>
      </c>
      <c r="C1740" s="21">
        <v>44720</v>
      </c>
      <c r="D1740" s="20">
        <v>60</v>
      </c>
      <c r="E1740" s="22">
        <v>8820</v>
      </c>
      <c r="F1740" s="21">
        <v>44772</v>
      </c>
      <c r="G1740" s="21">
        <v>44917</v>
      </c>
      <c r="H1740" s="20">
        <f t="shared" si="1080"/>
        <v>145</v>
      </c>
      <c r="I1740" s="20">
        <f t="shared" si="1081"/>
        <v>1278900</v>
      </c>
      <c r="J1740" s="20">
        <f t="shared" si="1082"/>
        <v>205</v>
      </c>
      <c r="K1740" s="20">
        <f t="shared" si="1083"/>
        <v>8615</v>
      </c>
      <c r="L1740" s="20">
        <f t="shared" si="1084"/>
        <v>206</v>
      </c>
      <c r="M1740" s="20">
        <f t="shared" si="1085"/>
        <v>197</v>
      </c>
      <c r="N1740" s="20">
        <f t="shared" si="1086"/>
        <v>1816920</v>
      </c>
      <c r="O1740" s="20">
        <f t="shared" si="1087"/>
        <v>1737540</v>
      </c>
      <c r="P1740">
        <v>50118010</v>
      </c>
      <c r="Q1740" t="s">
        <v>2207</v>
      </c>
      <c r="R1740" t="s">
        <v>2079</v>
      </c>
      <c r="S1740" t="s">
        <v>2149</v>
      </c>
      <c r="T1740" t="s">
        <v>2501</v>
      </c>
      <c r="U1740">
        <v>8589</v>
      </c>
      <c r="V1740" s="17">
        <v>44917</v>
      </c>
    </row>
    <row r="1741" spans="1:22" x14ac:dyDescent="0.25">
      <c r="A1741" s="20" t="s">
        <v>1595</v>
      </c>
      <c r="B1741" s="21">
        <v>44771</v>
      </c>
      <c r="C1741" s="21">
        <v>44795</v>
      </c>
      <c r="D1741" s="20">
        <v>60</v>
      </c>
      <c r="E1741" s="22">
        <v>4739.37</v>
      </c>
      <c r="F1741" s="21">
        <v>44831</v>
      </c>
      <c r="G1741" s="21">
        <v>44916</v>
      </c>
      <c r="H1741" s="20">
        <f t="shared" si="1080"/>
        <v>85</v>
      </c>
      <c r="I1741" s="20">
        <f t="shared" si="1081"/>
        <v>402846.45</v>
      </c>
      <c r="J1741" s="20">
        <f t="shared" si="1082"/>
        <v>145</v>
      </c>
      <c r="K1741" s="20">
        <f t="shared" si="1083"/>
        <v>4594.37</v>
      </c>
      <c r="L1741" s="20">
        <f t="shared" si="1084"/>
        <v>145</v>
      </c>
      <c r="M1741" s="20">
        <f t="shared" si="1085"/>
        <v>121</v>
      </c>
      <c r="N1741" s="20">
        <f t="shared" si="1086"/>
        <v>687208.65</v>
      </c>
      <c r="O1741" s="20">
        <f t="shared" si="1087"/>
        <v>573463.77</v>
      </c>
      <c r="P1741">
        <v>50215080</v>
      </c>
      <c r="Q1741" t="e">
        <v>#NAME?</v>
      </c>
      <c r="R1741" t="s">
        <v>2094</v>
      </c>
      <c r="S1741" t="e">
        <v>#NAME?</v>
      </c>
      <c r="T1741" t="s">
        <v>2502</v>
      </c>
      <c r="U1741">
        <v>8576</v>
      </c>
      <c r="V1741" s="17">
        <v>44916</v>
      </c>
    </row>
    <row r="1742" spans="1:22" x14ac:dyDescent="0.25">
      <c r="A1742" s="20" t="s">
        <v>1597</v>
      </c>
      <c r="B1742" s="21">
        <v>44712</v>
      </c>
      <c r="C1742" s="21">
        <v>44729</v>
      </c>
      <c r="D1742" s="20">
        <v>60</v>
      </c>
      <c r="E1742" s="22">
        <v>2477.1</v>
      </c>
      <c r="F1742" s="21">
        <v>44784</v>
      </c>
      <c r="G1742" s="21">
        <v>44838</v>
      </c>
      <c r="H1742" s="20">
        <f t="shared" ref="H1742:H1749" si="1088">G1742-F1742</f>
        <v>54</v>
      </c>
      <c r="I1742" s="20">
        <f t="shared" ref="I1742:I1749" si="1089">E1742*H1742</f>
        <v>133763.4</v>
      </c>
      <c r="J1742" s="20">
        <f t="shared" ref="J1742:J1749" si="1090">H1742+D1742</f>
        <v>114</v>
      </c>
      <c r="K1742" s="20">
        <f t="shared" ref="K1742:K1749" si="1091">E1742-J1742</f>
        <v>2363.1</v>
      </c>
      <c r="L1742" s="20">
        <f t="shared" ref="L1742:L1749" si="1092">G1742-B1742</f>
        <v>126</v>
      </c>
      <c r="M1742" s="20">
        <f t="shared" ref="M1742:M1749" si="1093">G1742-C1742</f>
        <v>109</v>
      </c>
      <c r="N1742" s="20">
        <f t="shared" ref="N1742:N1749" si="1094">E1742*L1742</f>
        <v>312114.59999999998</v>
      </c>
      <c r="O1742" s="20">
        <f t="shared" ref="O1742:O1749" si="1095">E1742*M1742</f>
        <v>270003.89999999997</v>
      </c>
      <c r="P1742">
        <v>50215080</v>
      </c>
      <c r="Q1742" t="e">
        <v>#NAME?</v>
      </c>
      <c r="R1742" t="s">
        <v>2094</v>
      </c>
      <c r="S1742" t="e">
        <v>#NAME?</v>
      </c>
      <c r="T1742" t="s">
        <v>2503</v>
      </c>
      <c r="U1742">
        <v>7020</v>
      </c>
      <c r="V1742" s="17">
        <v>44838</v>
      </c>
    </row>
    <row r="1743" spans="1:22" x14ac:dyDescent="0.25">
      <c r="A1743" s="20" t="s">
        <v>1598</v>
      </c>
      <c r="B1743" s="21">
        <v>44742</v>
      </c>
      <c r="C1743" s="21">
        <v>44746</v>
      </c>
      <c r="D1743" s="20">
        <v>60</v>
      </c>
      <c r="E1743" s="22">
        <v>1808.66</v>
      </c>
      <c r="F1743" s="21">
        <v>44802</v>
      </c>
      <c r="G1743" s="21">
        <v>44872</v>
      </c>
      <c r="H1743" s="20">
        <f t="shared" si="1088"/>
        <v>70</v>
      </c>
      <c r="I1743" s="20">
        <f t="shared" si="1089"/>
        <v>126606.20000000001</v>
      </c>
      <c r="J1743" s="20">
        <f t="shared" si="1090"/>
        <v>130</v>
      </c>
      <c r="K1743" s="20">
        <f t="shared" si="1091"/>
        <v>1678.66</v>
      </c>
      <c r="L1743" s="20">
        <f t="shared" si="1092"/>
        <v>130</v>
      </c>
      <c r="M1743" s="20">
        <f t="shared" si="1093"/>
        <v>126</v>
      </c>
      <c r="N1743" s="20">
        <f t="shared" si="1094"/>
        <v>235125.80000000002</v>
      </c>
      <c r="O1743" s="20">
        <f t="shared" si="1095"/>
        <v>227891.16</v>
      </c>
      <c r="P1743">
        <v>50215080</v>
      </c>
      <c r="Q1743" t="e">
        <v>#NAME?</v>
      </c>
      <c r="R1743" t="s">
        <v>2094</v>
      </c>
      <c r="S1743" t="e">
        <v>#NAME?</v>
      </c>
      <c r="T1743" t="s">
        <v>2503</v>
      </c>
      <c r="U1743">
        <v>7698</v>
      </c>
      <c r="V1743" s="17">
        <v>44872</v>
      </c>
    </row>
    <row r="1744" spans="1:22" x14ac:dyDescent="0.25">
      <c r="A1744" s="20" t="s">
        <v>1599</v>
      </c>
      <c r="B1744" s="21">
        <v>44772</v>
      </c>
      <c r="C1744" s="21">
        <v>44795</v>
      </c>
      <c r="D1744" s="20">
        <v>60</v>
      </c>
      <c r="E1744" s="22">
        <v>3273.88</v>
      </c>
      <c r="F1744" s="21">
        <v>44835</v>
      </c>
      <c r="G1744" s="21">
        <v>44838</v>
      </c>
      <c r="H1744" s="20">
        <f t="shared" si="1088"/>
        <v>3</v>
      </c>
      <c r="I1744" s="20">
        <f t="shared" si="1089"/>
        <v>9821.64</v>
      </c>
      <c r="J1744" s="20">
        <f t="shared" si="1090"/>
        <v>63</v>
      </c>
      <c r="K1744" s="20">
        <f t="shared" si="1091"/>
        <v>3210.88</v>
      </c>
      <c r="L1744" s="20">
        <f t="shared" si="1092"/>
        <v>66</v>
      </c>
      <c r="M1744" s="20">
        <f t="shared" si="1093"/>
        <v>43</v>
      </c>
      <c r="N1744" s="20">
        <f t="shared" si="1094"/>
        <v>216076.08000000002</v>
      </c>
      <c r="O1744" s="20">
        <f t="shared" si="1095"/>
        <v>140776.84</v>
      </c>
      <c r="P1744">
        <v>50215080</v>
      </c>
      <c r="Q1744" t="e">
        <v>#NAME?</v>
      </c>
      <c r="R1744" t="s">
        <v>2094</v>
      </c>
      <c r="S1744" t="e">
        <v>#NAME?</v>
      </c>
      <c r="T1744" t="s">
        <v>2503</v>
      </c>
      <c r="U1744">
        <v>7020</v>
      </c>
      <c r="V1744" s="17">
        <v>44838</v>
      </c>
    </row>
    <row r="1745" spans="1:22" x14ac:dyDescent="0.25">
      <c r="A1745" s="20" t="s">
        <v>1600</v>
      </c>
      <c r="B1745" s="21">
        <v>44804</v>
      </c>
      <c r="C1745" s="21">
        <v>44816</v>
      </c>
      <c r="D1745" s="20">
        <v>60</v>
      </c>
      <c r="E1745" s="22">
        <v>2006.58</v>
      </c>
      <c r="F1745" s="21">
        <v>44872</v>
      </c>
      <c r="G1745" s="21">
        <v>44872</v>
      </c>
      <c r="H1745" s="20">
        <f t="shared" si="1088"/>
        <v>0</v>
      </c>
      <c r="I1745" s="20">
        <f t="shared" si="1089"/>
        <v>0</v>
      </c>
      <c r="J1745" s="20">
        <f t="shared" si="1090"/>
        <v>60</v>
      </c>
      <c r="K1745" s="20">
        <f t="shared" si="1091"/>
        <v>1946.58</v>
      </c>
      <c r="L1745" s="20">
        <f t="shared" si="1092"/>
        <v>68</v>
      </c>
      <c r="M1745" s="20">
        <f t="shared" si="1093"/>
        <v>56</v>
      </c>
      <c r="N1745" s="20">
        <f t="shared" si="1094"/>
        <v>136447.44</v>
      </c>
      <c r="O1745" s="20">
        <f t="shared" si="1095"/>
        <v>112368.48</v>
      </c>
      <c r="P1745">
        <v>50215080</v>
      </c>
      <c r="Q1745" t="e">
        <v>#NAME?</v>
      </c>
      <c r="R1745" t="s">
        <v>2094</v>
      </c>
      <c r="S1745" t="e">
        <v>#NAME?</v>
      </c>
      <c r="T1745" t="s">
        <v>2503</v>
      </c>
      <c r="U1745">
        <v>7698</v>
      </c>
      <c r="V1745" s="17">
        <v>44872</v>
      </c>
    </row>
    <row r="1746" spans="1:22" x14ac:dyDescent="0.25">
      <c r="A1746" s="20" t="s">
        <v>1601</v>
      </c>
      <c r="B1746" s="21">
        <v>43566</v>
      </c>
      <c r="C1746" s="21">
        <v>43572</v>
      </c>
      <c r="D1746" s="20">
        <v>60</v>
      </c>
      <c r="E1746" s="22">
        <v>8863.5</v>
      </c>
      <c r="F1746" s="21">
        <v>43627</v>
      </c>
      <c r="G1746" s="21">
        <v>44859</v>
      </c>
      <c r="H1746" s="20">
        <f t="shared" si="1088"/>
        <v>1232</v>
      </c>
      <c r="I1746" s="20">
        <f t="shared" si="1089"/>
        <v>10919832</v>
      </c>
      <c r="J1746" s="20">
        <f t="shared" si="1090"/>
        <v>1292</v>
      </c>
      <c r="K1746" s="20">
        <f t="shared" si="1091"/>
        <v>7571.5</v>
      </c>
      <c r="L1746" s="20">
        <f t="shared" si="1092"/>
        <v>1293</v>
      </c>
      <c r="M1746" s="20">
        <f t="shared" si="1093"/>
        <v>1287</v>
      </c>
      <c r="N1746" s="20">
        <f t="shared" si="1094"/>
        <v>11460505.5</v>
      </c>
      <c r="O1746" s="20">
        <f t="shared" si="1095"/>
        <v>11407324.5</v>
      </c>
      <c r="P1746">
        <v>10124010</v>
      </c>
      <c r="Q1746" t="s">
        <v>2156</v>
      </c>
      <c r="R1746" t="s">
        <v>2086</v>
      </c>
      <c r="S1746" t="s">
        <v>2156</v>
      </c>
      <c r="T1746" t="s">
        <v>2504</v>
      </c>
      <c r="U1746">
        <v>7448</v>
      </c>
      <c r="V1746" s="17">
        <v>44859</v>
      </c>
    </row>
    <row r="1747" spans="1:22" x14ac:dyDescent="0.25">
      <c r="A1747" s="20" t="s">
        <v>1602</v>
      </c>
      <c r="B1747" s="21">
        <v>44406</v>
      </c>
      <c r="C1747" s="21">
        <v>44411</v>
      </c>
      <c r="D1747" s="20">
        <v>60</v>
      </c>
      <c r="E1747" s="22">
        <v>5565.4</v>
      </c>
      <c r="F1747" s="21">
        <v>44466</v>
      </c>
      <c r="G1747" s="21">
        <v>44837</v>
      </c>
      <c r="H1747" s="20">
        <f t="shared" si="1088"/>
        <v>371</v>
      </c>
      <c r="I1747" s="20">
        <f t="shared" si="1089"/>
        <v>2064763.4</v>
      </c>
      <c r="J1747" s="20">
        <f t="shared" si="1090"/>
        <v>431</v>
      </c>
      <c r="K1747" s="20">
        <f t="shared" si="1091"/>
        <v>5134.3999999999996</v>
      </c>
      <c r="L1747" s="20">
        <f t="shared" si="1092"/>
        <v>431</v>
      </c>
      <c r="M1747" s="20">
        <f t="shared" si="1093"/>
        <v>426</v>
      </c>
      <c r="N1747" s="20">
        <f t="shared" si="1094"/>
        <v>2398687.4</v>
      </c>
      <c r="O1747" s="20">
        <f t="shared" si="1095"/>
        <v>2370860.4</v>
      </c>
      <c r="P1747">
        <v>50111001</v>
      </c>
      <c r="Q1747" t="s">
        <v>2214</v>
      </c>
      <c r="R1747" t="s">
        <v>2079</v>
      </c>
      <c r="S1747" t="s">
        <v>2149</v>
      </c>
      <c r="T1747" t="s">
        <v>2504</v>
      </c>
      <c r="U1747">
        <v>6951</v>
      </c>
      <c r="V1747" s="17">
        <v>44837</v>
      </c>
    </row>
    <row r="1748" spans="1:22" x14ac:dyDescent="0.25">
      <c r="A1748" s="20" t="s">
        <v>1603</v>
      </c>
      <c r="B1748" s="21">
        <v>44476</v>
      </c>
      <c r="C1748" s="21">
        <v>44482</v>
      </c>
      <c r="D1748" s="20">
        <v>60</v>
      </c>
      <c r="E1748" s="22">
        <v>8151</v>
      </c>
      <c r="F1748" s="21">
        <v>44540</v>
      </c>
      <c r="G1748" s="21">
        <v>44859</v>
      </c>
      <c r="H1748" s="20">
        <f t="shared" si="1088"/>
        <v>319</v>
      </c>
      <c r="I1748" s="20">
        <f t="shared" si="1089"/>
        <v>2600169</v>
      </c>
      <c r="J1748" s="20">
        <f t="shared" si="1090"/>
        <v>379</v>
      </c>
      <c r="K1748" s="20">
        <f t="shared" si="1091"/>
        <v>7772</v>
      </c>
      <c r="L1748" s="20">
        <f t="shared" si="1092"/>
        <v>383</v>
      </c>
      <c r="M1748" s="20">
        <f t="shared" si="1093"/>
        <v>377</v>
      </c>
      <c r="N1748" s="20">
        <f t="shared" si="1094"/>
        <v>3121833</v>
      </c>
      <c r="O1748" s="20">
        <f t="shared" si="1095"/>
        <v>3072927</v>
      </c>
      <c r="P1748">
        <v>50111001</v>
      </c>
      <c r="Q1748" t="s">
        <v>2214</v>
      </c>
      <c r="R1748" t="s">
        <v>2079</v>
      </c>
      <c r="S1748" t="s">
        <v>2149</v>
      </c>
      <c r="T1748" t="s">
        <v>2504</v>
      </c>
      <c r="U1748">
        <v>7448</v>
      </c>
      <c r="V1748" s="17">
        <v>44859</v>
      </c>
    </row>
    <row r="1749" spans="1:22" x14ac:dyDescent="0.25">
      <c r="A1749" s="20" t="s">
        <v>1604</v>
      </c>
      <c r="B1749" s="21">
        <v>44867</v>
      </c>
      <c r="C1749" s="21">
        <v>44867</v>
      </c>
      <c r="D1749" s="20">
        <v>60</v>
      </c>
      <c r="E1749" s="22">
        <v>11132.69</v>
      </c>
      <c r="F1749" s="21">
        <v>44927</v>
      </c>
      <c r="G1749" s="21">
        <v>44868</v>
      </c>
      <c r="H1749" s="20">
        <f t="shared" si="1088"/>
        <v>-59</v>
      </c>
      <c r="I1749" s="20">
        <f t="shared" si="1089"/>
        <v>-656828.71000000008</v>
      </c>
      <c r="J1749" s="20">
        <f t="shared" si="1090"/>
        <v>1</v>
      </c>
      <c r="K1749" s="20">
        <f t="shared" si="1091"/>
        <v>11131.69</v>
      </c>
      <c r="L1749" s="20">
        <f t="shared" si="1092"/>
        <v>1</v>
      </c>
      <c r="M1749" s="20">
        <f t="shared" si="1093"/>
        <v>1</v>
      </c>
      <c r="N1749" s="20">
        <f t="shared" si="1094"/>
        <v>11132.69</v>
      </c>
      <c r="O1749" s="20">
        <f t="shared" si="1095"/>
        <v>11132.69</v>
      </c>
      <c r="P1749">
        <v>10322040</v>
      </c>
      <c r="Q1749" t="s">
        <v>2236</v>
      </c>
      <c r="R1749" t="s">
        <v>2121</v>
      </c>
      <c r="S1749" t="s">
        <v>2183</v>
      </c>
      <c r="T1749" t="s">
        <v>2504</v>
      </c>
      <c r="U1749">
        <v>7637</v>
      </c>
      <c r="V1749" s="17">
        <v>44868</v>
      </c>
    </row>
    <row r="1750" spans="1:22" x14ac:dyDescent="0.25">
      <c r="A1750" s="20" t="s">
        <v>1605</v>
      </c>
      <c r="B1750" s="21">
        <v>44835</v>
      </c>
      <c r="C1750" s="21">
        <v>44838</v>
      </c>
      <c r="D1750" s="20">
        <v>60</v>
      </c>
      <c r="E1750" s="22">
        <v>2768.49</v>
      </c>
      <c r="F1750" s="21">
        <v>44898</v>
      </c>
      <c r="G1750" s="21">
        <v>44858</v>
      </c>
      <c r="H1750" s="20">
        <f t="shared" ref="H1750:H1751" si="1096">G1750-F1750</f>
        <v>-40</v>
      </c>
      <c r="I1750" s="20">
        <f t="shared" ref="I1750:I1751" si="1097">E1750*H1750</f>
        <v>-110739.59999999999</v>
      </c>
      <c r="J1750" s="20">
        <f t="shared" ref="J1750:J1751" si="1098">H1750+D1750</f>
        <v>20</v>
      </c>
      <c r="K1750" s="20">
        <f t="shared" ref="K1750:K1751" si="1099">E1750-J1750</f>
        <v>2748.49</v>
      </c>
      <c r="L1750" s="20">
        <f t="shared" ref="L1750:L1751" si="1100">G1750-B1750</f>
        <v>23</v>
      </c>
      <c r="M1750" s="20">
        <f t="shared" ref="M1750:M1751" si="1101">G1750-C1750</f>
        <v>20</v>
      </c>
      <c r="N1750" s="20">
        <f t="shared" ref="N1750:N1751" si="1102">E1750*L1750</f>
        <v>63675.27</v>
      </c>
      <c r="O1750" s="20">
        <f t="shared" ref="O1750:O1751" si="1103">E1750*M1750</f>
        <v>55369.799999999996</v>
      </c>
      <c r="P1750">
        <v>50215070</v>
      </c>
      <c r="Q1750" t="e">
        <v>#NAME?</v>
      </c>
      <c r="R1750" t="s">
        <v>2099</v>
      </c>
      <c r="S1750" t="e">
        <v>#NAME?</v>
      </c>
      <c r="T1750" t="s">
        <v>2505</v>
      </c>
      <c r="U1750">
        <v>7365</v>
      </c>
      <c r="V1750" s="17">
        <v>44858</v>
      </c>
    </row>
    <row r="1751" spans="1:22" x14ac:dyDescent="0.25">
      <c r="A1751" s="20" t="s">
        <v>1606</v>
      </c>
      <c r="B1751" s="21">
        <v>44867</v>
      </c>
      <c r="C1751" s="21">
        <v>44874</v>
      </c>
      <c r="D1751" s="20">
        <v>60</v>
      </c>
      <c r="E1751" s="22">
        <v>2473.48</v>
      </c>
      <c r="F1751" s="21">
        <v>44934</v>
      </c>
      <c r="G1751" s="21">
        <v>44911</v>
      </c>
      <c r="H1751" s="20">
        <f t="shared" si="1096"/>
        <v>-23</v>
      </c>
      <c r="I1751" s="20">
        <f t="shared" si="1097"/>
        <v>-56890.04</v>
      </c>
      <c r="J1751" s="20">
        <f t="shared" si="1098"/>
        <v>37</v>
      </c>
      <c r="K1751" s="20">
        <f t="shared" si="1099"/>
        <v>2436.48</v>
      </c>
      <c r="L1751" s="20">
        <f t="shared" si="1100"/>
        <v>44</v>
      </c>
      <c r="M1751" s="20">
        <f t="shared" si="1101"/>
        <v>37</v>
      </c>
      <c r="N1751" s="20">
        <f t="shared" si="1102"/>
        <v>108833.12</v>
      </c>
      <c r="O1751" s="20">
        <f t="shared" si="1103"/>
        <v>91518.76</v>
      </c>
      <c r="P1751">
        <v>50215070</v>
      </c>
      <c r="Q1751" t="e">
        <v>#NAME?</v>
      </c>
      <c r="R1751" t="s">
        <v>2099</v>
      </c>
      <c r="S1751" t="e">
        <v>#NAME?</v>
      </c>
      <c r="T1751" t="s">
        <v>2505</v>
      </c>
      <c r="U1751">
        <v>8420</v>
      </c>
      <c r="V1751" s="17">
        <v>44911</v>
      </c>
    </row>
    <row r="1752" spans="1:22" x14ac:dyDescent="0.25">
      <c r="A1752" s="20" t="s">
        <v>212</v>
      </c>
      <c r="B1752" s="21">
        <v>44812</v>
      </c>
      <c r="C1752" s="21">
        <v>44818</v>
      </c>
      <c r="D1752" s="20">
        <v>60</v>
      </c>
      <c r="E1752" s="22">
        <v>1642.5</v>
      </c>
      <c r="F1752" s="21">
        <v>44872</v>
      </c>
      <c r="G1752" s="21">
        <v>44861</v>
      </c>
      <c r="H1752" s="20">
        <f t="shared" ref="H1752:H1759" si="1104">G1752-F1752</f>
        <v>-11</v>
      </c>
      <c r="I1752" s="20">
        <f t="shared" ref="I1752:I1759" si="1105">E1752*H1752</f>
        <v>-18067.5</v>
      </c>
      <c r="J1752" s="20">
        <f t="shared" ref="J1752:J1759" si="1106">H1752+D1752</f>
        <v>49</v>
      </c>
      <c r="K1752" s="20">
        <f t="shared" ref="K1752:K1759" si="1107">E1752-J1752</f>
        <v>1593.5</v>
      </c>
      <c r="L1752" s="20">
        <f t="shared" ref="L1752:L1759" si="1108">G1752-B1752</f>
        <v>49</v>
      </c>
      <c r="M1752" s="20">
        <f t="shared" ref="M1752:M1759" si="1109">G1752-C1752</f>
        <v>43</v>
      </c>
      <c r="N1752" s="20">
        <f t="shared" ref="N1752:N1759" si="1110">E1752*L1752</f>
        <v>80482.5</v>
      </c>
      <c r="O1752" s="20">
        <f t="shared" ref="O1752:O1759" si="1111">E1752*M1752</f>
        <v>70627.5</v>
      </c>
      <c r="P1752">
        <v>50218040</v>
      </c>
      <c r="Q1752" t="s">
        <v>2224</v>
      </c>
      <c r="R1752" t="s">
        <v>2110</v>
      </c>
      <c r="S1752" t="e">
        <v>#NAME?</v>
      </c>
      <c r="T1752" t="s">
        <v>2506</v>
      </c>
      <c r="U1752">
        <v>7585</v>
      </c>
      <c r="V1752" s="17">
        <v>44861</v>
      </c>
    </row>
    <row r="1753" spans="1:22" x14ac:dyDescent="0.25">
      <c r="A1753" s="20" t="s">
        <v>213</v>
      </c>
      <c r="B1753" s="21">
        <v>44812</v>
      </c>
      <c r="C1753" s="21">
        <v>44818</v>
      </c>
      <c r="D1753" s="20">
        <v>60</v>
      </c>
      <c r="E1753" s="20">
        <v>81.290000000000006</v>
      </c>
      <c r="F1753" s="21">
        <v>44872</v>
      </c>
      <c r="G1753" s="21">
        <v>44861</v>
      </c>
      <c r="H1753" s="20">
        <f t="shared" si="1104"/>
        <v>-11</v>
      </c>
      <c r="I1753" s="20">
        <f t="shared" si="1105"/>
        <v>-894.19</v>
      </c>
      <c r="J1753" s="20">
        <f t="shared" si="1106"/>
        <v>49</v>
      </c>
      <c r="K1753" s="20">
        <f t="shared" si="1107"/>
        <v>32.290000000000006</v>
      </c>
      <c r="L1753" s="20">
        <f t="shared" si="1108"/>
        <v>49</v>
      </c>
      <c r="M1753" s="20">
        <f t="shared" si="1109"/>
        <v>43</v>
      </c>
      <c r="N1753" s="20">
        <f t="shared" si="1110"/>
        <v>3983.2100000000005</v>
      </c>
      <c r="O1753" s="20">
        <f t="shared" si="1111"/>
        <v>3495.4700000000003</v>
      </c>
      <c r="P1753">
        <v>50215070</v>
      </c>
      <c r="Q1753" t="e">
        <v>#NAME?</v>
      </c>
      <c r="R1753" t="s">
        <v>2099</v>
      </c>
      <c r="S1753" t="e">
        <v>#NAME?</v>
      </c>
      <c r="T1753" t="s">
        <v>2506</v>
      </c>
      <c r="U1753">
        <v>7585</v>
      </c>
      <c r="V1753" s="17">
        <v>44861</v>
      </c>
    </row>
    <row r="1754" spans="1:22" x14ac:dyDescent="0.25">
      <c r="A1754" s="20" t="s">
        <v>214</v>
      </c>
      <c r="B1754" s="21">
        <v>44812</v>
      </c>
      <c r="C1754" s="21">
        <v>44818</v>
      </c>
      <c r="D1754" s="20">
        <v>60</v>
      </c>
      <c r="E1754" s="22">
        <v>1215.8599999999999</v>
      </c>
      <c r="F1754" s="21">
        <v>44872</v>
      </c>
      <c r="G1754" s="21">
        <v>44861</v>
      </c>
      <c r="H1754" s="20">
        <f t="shared" si="1104"/>
        <v>-11</v>
      </c>
      <c r="I1754" s="20">
        <f t="shared" si="1105"/>
        <v>-13374.46</v>
      </c>
      <c r="J1754" s="20">
        <f t="shared" si="1106"/>
        <v>49</v>
      </c>
      <c r="K1754" s="20">
        <f t="shared" si="1107"/>
        <v>1166.8599999999999</v>
      </c>
      <c r="L1754" s="20">
        <f t="shared" si="1108"/>
        <v>49</v>
      </c>
      <c r="M1754" s="20">
        <f t="shared" si="1109"/>
        <v>43</v>
      </c>
      <c r="N1754" s="20">
        <f t="shared" si="1110"/>
        <v>59577.139999999992</v>
      </c>
      <c r="O1754" s="20">
        <f t="shared" si="1111"/>
        <v>52281.979999999996</v>
      </c>
      <c r="P1754">
        <v>50215090</v>
      </c>
      <c r="Q1754" t="s">
        <v>2225</v>
      </c>
      <c r="R1754" t="s">
        <v>2099</v>
      </c>
      <c r="S1754" t="e">
        <v>#NAME?</v>
      </c>
      <c r="T1754" t="s">
        <v>2506</v>
      </c>
      <c r="U1754">
        <v>7585</v>
      </c>
      <c r="V1754" s="17">
        <v>44861</v>
      </c>
    </row>
    <row r="1755" spans="1:22" x14ac:dyDescent="0.25">
      <c r="A1755" s="20" t="s">
        <v>215</v>
      </c>
      <c r="B1755" s="21">
        <v>44841</v>
      </c>
      <c r="C1755" s="21">
        <v>44852</v>
      </c>
      <c r="D1755" s="20">
        <v>60</v>
      </c>
      <c r="E1755" s="22">
        <v>1603</v>
      </c>
      <c r="F1755" s="21">
        <v>44901</v>
      </c>
      <c r="G1755" s="21">
        <v>44911</v>
      </c>
      <c r="H1755" s="20">
        <f t="shared" si="1104"/>
        <v>10</v>
      </c>
      <c r="I1755" s="20">
        <f t="shared" si="1105"/>
        <v>16030</v>
      </c>
      <c r="J1755" s="20">
        <f t="shared" si="1106"/>
        <v>70</v>
      </c>
      <c r="K1755" s="20">
        <f t="shared" si="1107"/>
        <v>1533</v>
      </c>
      <c r="L1755" s="20">
        <f t="shared" si="1108"/>
        <v>70</v>
      </c>
      <c r="M1755" s="20">
        <f t="shared" si="1109"/>
        <v>59</v>
      </c>
      <c r="N1755" s="20">
        <f t="shared" si="1110"/>
        <v>112210</v>
      </c>
      <c r="O1755" s="20">
        <f t="shared" si="1111"/>
        <v>94577</v>
      </c>
      <c r="P1755">
        <v>50218040</v>
      </c>
      <c r="Q1755" t="s">
        <v>2224</v>
      </c>
      <c r="R1755" t="s">
        <v>2110</v>
      </c>
      <c r="S1755" t="e">
        <v>#NAME?</v>
      </c>
      <c r="T1755" t="s">
        <v>2506</v>
      </c>
      <c r="U1755">
        <v>8399</v>
      </c>
      <c r="V1755" s="17">
        <v>44911</v>
      </c>
    </row>
    <row r="1756" spans="1:22" x14ac:dyDescent="0.25">
      <c r="A1756" s="20" t="s">
        <v>216</v>
      </c>
      <c r="B1756" s="21">
        <v>44841</v>
      </c>
      <c r="C1756" s="21">
        <v>44854</v>
      </c>
      <c r="D1756" s="20">
        <v>60</v>
      </c>
      <c r="E1756" s="20">
        <v>81.14</v>
      </c>
      <c r="F1756" s="21">
        <v>44902</v>
      </c>
      <c r="G1756" s="21">
        <v>44911</v>
      </c>
      <c r="H1756" s="20">
        <f t="shared" si="1104"/>
        <v>9</v>
      </c>
      <c r="I1756" s="20">
        <f t="shared" si="1105"/>
        <v>730.26</v>
      </c>
      <c r="J1756" s="20">
        <f t="shared" si="1106"/>
        <v>69</v>
      </c>
      <c r="K1756" s="20">
        <f t="shared" si="1107"/>
        <v>12.14</v>
      </c>
      <c r="L1756" s="20">
        <f t="shared" si="1108"/>
        <v>70</v>
      </c>
      <c r="M1756" s="20">
        <f t="shared" si="1109"/>
        <v>57</v>
      </c>
      <c r="N1756" s="20">
        <f t="shared" si="1110"/>
        <v>5679.8</v>
      </c>
      <c r="O1756" s="20">
        <f t="shared" si="1111"/>
        <v>4624.9800000000005</v>
      </c>
      <c r="P1756">
        <v>50215070</v>
      </c>
      <c r="Q1756" t="e">
        <v>#NAME?</v>
      </c>
      <c r="R1756" t="s">
        <v>2099</v>
      </c>
      <c r="S1756" t="e">
        <v>#NAME?</v>
      </c>
      <c r="T1756" t="s">
        <v>2506</v>
      </c>
      <c r="U1756">
        <v>8399</v>
      </c>
      <c r="V1756" s="17">
        <v>44911</v>
      </c>
    </row>
    <row r="1757" spans="1:22" x14ac:dyDescent="0.25">
      <c r="A1757" s="20" t="s">
        <v>195</v>
      </c>
      <c r="B1757" s="21">
        <v>44841</v>
      </c>
      <c r="C1757" s="21">
        <v>44852</v>
      </c>
      <c r="D1757" s="20">
        <v>60</v>
      </c>
      <c r="E1757" s="22">
        <v>1508.63</v>
      </c>
      <c r="F1757" s="21">
        <v>44901</v>
      </c>
      <c r="G1757" s="21">
        <v>44911</v>
      </c>
      <c r="H1757" s="20">
        <f t="shared" si="1104"/>
        <v>10</v>
      </c>
      <c r="I1757" s="20">
        <f t="shared" si="1105"/>
        <v>15086.300000000001</v>
      </c>
      <c r="J1757" s="20">
        <f t="shared" si="1106"/>
        <v>70</v>
      </c>
      <c r="K1757" s="20">
        <f t="shared" si="1107"/>
        <v>1438.63</v>
      </c>
      <c r="L1757" s="20">
        <f t="shared" si="1108"/>
        <v>70</v>
      </c>
      <c r="M1757" s="20">
        <f t="shared" si="1109"/>
        <v>59</v>
      </c>
      <c r="N1757" s="20">
        <f t="shared" si="1110"/>
        <v>105604.1</v>
      </c>
      <c r="O1757" s="20">
        <f t="shared" si="1111"/>
        <v>89009.170000000013</v>
      </c>
      <c r="P1757">
        <v>50215090</v>
      </c>
      <c r="Q1757" t="s">
        <v>2225</v>
      </c>
      <c r="R1757" t="s">
        <v>2099</v>
      </c>
      <c r="S1757" t="e">
        <v>#NAME?</v>
      </c>
      <c r="T1757" t="s">
        <v>2506</v>
      </c>
      <c r="U1757">
        <v>8399</v>
      </c>
      <c r="V1757" s="17">
        <v>44911</v>
      </c>
    </row>
    <row r="1758" spans="1:22" x14ac:dyDescent="0.25">
      <c r="A1758" s="20" t="s">
        <v>1607</v>
      </c>
      <c r="B1758" s="21">
        <v>44708</v>
      </c>
      <c r="C1758" s="21">
        <v>44718</v>
      </c>
      <c r="D1758" s="20">
        <v>60</v>
      </c>
      <c r="E1758" s="20">
        <v>213.07</v>
      </c>
      <c r="F1758" s="21">
        <v>44768</v>
      </c>
      <c r="G1758" s="21">
        <v>44837</v>
      </c>
      <c r="H1758" s="20">
        <f t="shared" si="1104"/>
        <v>69</v>
      </c>
      <c r="I1758" s="20">
        <f t="shared" si="1105"/>
        <v>14701.83</v>
      </c>
      <c r="J1758" s="20">
        <f t="shared" si="1106"/>
        <v>129</v>
      </c>
      <c r="K1758" s="20">
        <f t="shared" si="1107"/>
        <v>84.07</v>
      </c>
      <c r="L1758" s="20">
        <f t="shared" si="1108"/>
        <v>129</v>
      </c>
      <c r="M1758" s="20">
        <f t="shared" si="1109"/>
        <v>119</v>
      </c>
      <c r="N1758" s="20">
        <f t="shared" si="1110"/>
        <v>27486.03</v>
      </c>
      <c r="O1758" s="20">
        <f t="shared" si="1111"/>
        <v>25355.329999999998</v>
      </c>
      <c r="P1758">
        <v>10125010</v>
      </c>
      <c r="Q1758" t="s">
        <v>2196</v>
      </c>
      <c r="R1758" t="s">
        <v>2135</v>
      </c>
      <c r="S1758" t="s">
        <v>2196</v>
      </c>
      <c r="T1758" t="s">
        <v>2507</v>
      </c>
      <c r="U1758">
        <v>6946</v>
      </c>
      <c r="V1758" s="17">
        <v>44837</v>
      </c>
    </row>
    <row r="1759" spans="1:22" x14ac:dyDescent="0.25">
      <c r="A1759" s="20" t="s">
        <v>1608</v>
      </c>
      <c r="B1759" s="21">
        <v>44718</v>
      </c>
      <c r="C1759" s="21">
        <v>44732</v>
      </c>
      <c r="D1759" s="20">
        <v>60</v>
      </c>
      <c r="E1759" s="20">
        <v>14.71</v>
      </c>
      <c r="F1759" s="21">
        <v>44779</v>
      </c>
      <c r="G1759" s="21">
        <v>44837</v>
      </c>
      <c r="H1759" s="20">
        <f t="shared" si="1104"/>
        <v>58</v>
      </c>
      <c r="I1759" s="20">
        <f t="shared" si="1105"/>
        <v>853.18000000000006</v>
      </c>
      <c r="J1759" s="20">
        <f t="shared" si="1106"/>
        <v>118</v>
      </c>
      <c r="K1759" s="20">
        <f t="shared" si="1107"/>
        <v>-103.28999999999999</v>
      </c>
      <c r="L1759" s="20">
        <f t="shared" si="1108"/>
        <v>119</v>
      </c>
      <c r="M1759" s="20">
        <f t="shared" si="1109"/>
        <v>105</v>
      </c>
      <c r="N1759" s="20">
        <f t="shared" si="1110"/>
        <v>1750.49</v>
      </c>
      <c r="O1759" s="20">
        <f t="shared" si="1111"/>
        <v>1544.5500000000002</v>
      </c>
      <c r="P1759">
        <v>50121040</v>
      </c>
      <c r="Q1759" t="s">
        <v>2174</v>
      </c>
      <c r="R1759" t="s">
        <v>2109</v>
      </c>
      <c r="S1759" t="s">
        <v>2174</v>
      </c>
      <c r="T1759" t="s">
        <v>2507</v>
      </c>
      <c r="U1759">
        <v>6946</v>
      </c>
      <c r="V1759" s="17">
        <v>44837</v>
      </c>
    </row>
    <row r="1760" spans="1:22" x14ac:dyDescent="0.25">
      <c r="A1760" s="20" t="s">
        <v>1609</v>
      </c>
      <c r="B1760" s="21">
        <v>44712</v>
      </c>
      <c r="C1760" s="21">
        <v>44735</v>
      </c>
      <c r="D1760" s="20">
        <v>60</v>
      </c>
      <c r="E1760" s="20">
        <v>187</v>
      </c>
      <c r="F1760" s="21">
        <v>44784</v>
      </c>
      <c r="G1760" s="21">
        <v>44837</v>
      </c>
      <c r="H1760" s="20">
        <f t="shared" ref="H1760:H1763" si="1112">G1760-F1760</f>
        <v>53</v>
      </c>
      <c r="I1760" s="20">
        <f t="shared" ref="I1760:I1763" si="1113">E1760*H1760</f>
        <v>9911</v>
      </c>
      <c r="J1760" s="20">
        <f t="shared" ref="J1760:J1763" si="1114">H1760+D1760</f>
        <v>113</v>
      </c>
      <c r="K1760" s="20">
        <f t="shared" ref="K1760:K1763" si="1115">E1760-J1760</f>
        <v>74</v>
      </c>
      <c r="L1760" s="20">
        <f t="shared" ref="L1760:L1763" si="1116">G1760-B1760</f>
        <v>125</v>
      </c>
      <c r="M1760" s="20">
        <f t="shared" ref="M1760:M1763" si="1117">G1760-C1760</f>
        <v>102</v>
      </c>
      <c r="N1760" s="20">
        <f t="shared" ref="N1760:N1763" si="1118">E1760*L1760</f>
        <v>23375</v>
      </c>
      <c r="O1760" s="20">
        <f t="shared" ref="O1760:O1763" si="1119">E1760*M1760</f>
        <v>19074</v>
      </c>
      <c r="P1760">
        <v>50121050</v>
      </c>
      <c r="Q1760" t="s">
        <v>2235</v>
      </c>
      <c r="R1760" t="s">
        <v>2115</v>
      </c>
      <c r="S1760" t="s">
        <v>2179</v>
      </c>
      <c r="T1760" t="s">
        <v>2508</v>
      </c>
      <c r="U1760">
        <v>6946</v>
      </c>
      <c r="V1760" s="17">
        <v>44837</v>
      </c>
    </row>
    <row r="1761" spans="1:22" x14ac:dyDescent="0.25">
      <c r="A1761" s="20" t="s">
        <v>1610</v>
      </c>
      <c r="B1761" s="21">
        <v>44712</v>
      </c>
      <c r="C1761" s="21">
        <v>44735</v>
      </c>
      <c r="D1761" s="20">
        <v>60</v>
      </c>
      <c r="E1761" s="20">
        <v>186</v>
      </c>
      <c r="F1761" s="21">
        <v>44784</v>
      </c>
      <c r="G1761" s="21">
        <v>44837</v>
      </c>
      <c r="H1761" s="20">
        <f t="shared" si="1112"/>
        <v>53</v>
      </c>
      <c r="I1761" s="20">
        <f t="shared" si="1113"/>
        <v>9858</v>
      </c>
      <c r="J1761" s="20">
        <f t="shared" si="1114"/>
        <v>113</v>
      </c>
      <c r="K1761" s="20">
        <f t="shared" si="1115"/>
        <v>73</v>
      </c>
      <c r="L1761" s="20">
        <f t="shared" si="1116"/>
        <v>125</v>
      </c>
      <c r="M1761" s="20">
        <f t="shared" si="1117"/>
        <v>102</v>
      </c>
      <c r="N1761" s="20">
        <f t="shared" si="1118"/>
        <v>23250</v>
      </c>
      <c r="O1761" s="20">
        <f t="shared" si="1119"/>
        <v>18972</v>
      </c>
      <c r="P1761">
        <v>50121050</v>
      </c>
      <c r="Q1761" t="s">
        <v>2235</v>
      </c>
      <c r="R1761" t="s">
        <v>2115</v>
      </c>
      <c r="S1761" t="s">
        <v>2179</v>
      </c>
      <c r="T1761" t="s">
        <v>2508</v>
      </c>
      <c r="U1761">
        <v>6946</v>
      </c>
      <c r="V1761" s="17">
        <v>44837</v>
      </c>
    </row>
    <row r="1762" spans="1:22" x14ac:dyDescent="0.25">
      <c r="A1762" s="20" t="s">
        <v>1611</v>
      </c>
      <c r="B1762" s="21">
        <v>44755</v>
      </c>
      <c r="C1762" s="21">
        <v>44761</v>
      </c>
      <c r="D1762" s="20">
        <v>60</v>
      </c>
      <c r="E1762" s="20">
        <v>380</v>
      </c>
      <c r="F1762" s="21">
        <v>44816</v>
      </c>
      <c r="G1762" s="21">
        <v>44837</v>
      </c>
      <c r="H1762" s="20">
        <f t="shared" si="1112"/>
        <v>21</v>
      </c>
      <c r="I1762" s="20">
        <f t="shared" si="1113"/>
        <v>7980</v>
      </c>
      <c r="J1762" s="20">
        <f t="shared" si="1114"/>
        <v>81</v>
      </c>
      <c r="K1762" s="20">
        <f t="shared" si="1115"/>
        <v>299</v>
      </c>
      <c r="L1762" s="20">
        <f t="shared" si="1116"/>
        <v>82</v>
      </c>
      <c r="M1762" s="20">
        <f t="shared" si="1117"/>
        <v>76</v>
      </c>
      <c r="N1762" s="20">
        <f t="shared" si="1118"/>
        <v>31160</v>
      </c>
      <c r="O1762" s="20">
        <f t="shared" si="1119"/>
        <v>28880</v>
      </c>
      <c r="P1762">
        <v>50121020</v>
      </c>
      <c r="Q1762" t="s">
        <v>2165</v>
      </c>
      <c r="R1762" t="s">
        <v>2098</v>
      </c>
      <c r="S1762" t="s">
        <v>2165</v>
      </c>
      <c r="T1762" t="s">
        <v>2509</v>
      </c>
      <c r="U1762">
        <v>6948</v>
      </c>
      <c r="V1762" s="17">
        <v>44837</v>
      </c>
    </row>
    <row r="1763" spans="1:22" x14ac:dyDescent="0.25">
      <c r="A1763" s="20" t="s">
        <v>1612</v>
      </c>
      <c r="B1763" s="21">
        <v>44795</v>
      </c>
      <c r="C1763" s="21">
        <v>44799</v>
      </c>
      <c r="D1763" s="20">
        <v>60</v>
      </c>
      <c r="E1763" s="20">
        <v>50</v>
      </c>
      <c r="F1763" s="21">
        <v>44855</v>
      </c>
      <c r="G1763" s="21">
        <v>44837</v>
      </c>
      <c r="H1763" s="20">
        <f t="shared" si="1112"/>
        <v>-18</v>
      </c>
      <c r="I1763" s="20">
        <f t="shared" si="1113"/>
        <v>-900</v>
      </c>
      <c r="J1763" s="20">
        <f t="shared" si="1114"/>
        <v>42</v>
      </c>
      <c r="K1763" s="20">
        <f t="shared" si="1115"/>
        <v>8</v>
      </c>
      <c r="L1763" s="20">
        <f t="shared" si="1116"/>
        <v>42</v>
      </c>
      <c r="M1763" s="20">
        <f t="shared" si="1117"/>
        <v>38</v>
      </c>
      <c r="N1763" s="20">
        <f t="shared" si="1118"/>
        <v>2100</v>
      </c>
      <c r="O1763" s="20">
        <f t="shared" si="1119"/>
        <v>1900</v>
      </c>
      <c r="P1763">
        <v>50121020</v>
      </c>
      <c r="Q1763" t="s">
        <v>2165</v>
      </c>
      <c r="R1763" t="s">
        <v>2098</v>
      </c>
      <c r="S1763" t="s">
        <v>2165</v>
      </c>
      <c r="T1763" t="s">
        <v>2509</v>
      </c>
      <c r="U1763">
        <v>6948</v>
      </c>
      <c r="V1763" s="17">
        <v>44837</v>
      </c>
    </row>
    <row r="1764" spans="1:22" x14ac:dyDescent="0.25">
      <c r="A1764" s="20" t="s">
        <v>1613</v>
      </c>
      <c r="B1764" s="21">
        <v>44803</v>
      </c>
      <c r="C1764" s="21">
        <v>44804</v>
      </c>
      <c r="D1764" s="20">
        <v>60</v>
      </c>
      <c r="E1764" s="22">
        <v>1500</v>
      </c>
      <c r="F1764" s="21">
        <v>44863</v>
      </c>
      <c r="G1764" s="21">
        <v>44859</v>
      </c>
      <c r="H1764" s="20">
        <f t="shared" ref="H1764:H1768" si="1120">G1764-F1764</f>
        <v>-4</v>
      </c>
      <c r="I1764" s="20">
        <f t="shared" ref="I1764:I1768" si="1121">E1764*H1764</f>
        <v>-6000</v>
      </c>
      <c r="J1764" s="20">
        <f t="shared" ref="J1764:J1768" si="1122">H1764+D1764</f>
        <v>56</v>
      </c>
      <c r="K1764" s="20">
        <f t="shared" ref="K1764:K1768" si="1123">E1764-J1764</f>
        <v>1444</v>
      </c>
      <c r="L1764" s="20">
        <f t="shared" ref="L1764:L1768" si="1124">G1764-B1764</f>
        <v>56</v>
      </c>
      <c r="M1764" s="20">
        <f t="shared" ref="M1764:M1768" si="1125">G1764-C1764</f>
        <v>55</v>
      </c>
      <c r="N1764" s="20">
        <f t="shared" ref="N1764:N1768" si="1126">E1764*L1764</f>
        <v>84000</v>
      </c>
      <c r="O1764" s="20">
        <f t="shared" ref="O1764:O1768" si="1127">E1764*M1764</f>
        <v>82500</v>
      </c>
      <c r="P1764">
        <v>50213070</v>
      </c>
      <c r="Q1764" t="s">
        <v>2255</v>
      </c>
      <c r="R1764" t="s">
        <v>2107</v>
      </c>
      <c r="S1764" t="s">
        <v>2172</v>
      </c>
      <c r="T1764" t="s">
        <v>2510</v>
      </c>
      <c r="U1764">
        <v>7439</v>
      </c>
      <c r="V1764" s="17">
        <v>44859</v>
      </c>
    </row>
    <row r="1765" spans="1:22" x14ac:dyDescent="0.25">
      <c r="A1765" s="20" t="s">
        <v>994</v>
      </c>
      <c r="B1765" s="21">
        <v>44833</v>
      </c>
      <c r="C1765" s="21">
        <v>44834</v>
      </c>
      <c r="D1765" s="20">
        <v>60</v>
      </c>
      <c r="E1765" s="22">
        <v>2000</v>
      </c>
      <c r="F1765" s="21">
        <v>44894</v>
      </c>
      <c r="G1765" s="21">
        <v>44888</v>
      </c>
      <c r="H1765" s="20">
        <f t="shared" si="1120"/>
        <v>-6</v>
      </c>
      <c r="I1765" s="20">
        <f t="shared" si="1121"/>
        <v>-12000</v>
      </c>
      <c r="J1765" s="20">
        <f t="shared" si="1122"/>
        <v>54</v>
      </c>
      <c r="K1765" s="20">
        <f t="shared" si="1123"/>
        <v>1946</v>
      </c>
      <c r="L1765" s="20">
        <f t="shared" si="1124"/>
        <v>55</v>
      </c>
      <c r="M1765" s="20">
        <f t="shared" si="1125"/>
        <v>54</v>
      </c>
      <c r="N1765" s="20">
        <f t="shared" si="1126"/>
        <v>110000</v>
      </c>
      <c r="O1765" s="20">
        <f t="shared" si="1127"/>
        <v>108000</v>
      </c>
      <c r="P1765">
        <v>50213070</v>
      </c>
      <c r="Q1765" t="s">
        <v>2255</v>
      </c>
      <c r="R1765" t="s">
        <v>2107</v>
      </c>
      <c r="S1765" t="s">
        <v>2172</v>
      </c>
      <c r="T1765" t="s">
        <v>2510</v>
      </c>
      <c r="U1765">
        <v>7980</v>
      </c>
      <c r="V1765" s="17">
        <v>44888</v>
      </c>
    </row>
    <row r="1766" spans="1:22" x14ac:dyDescent="0.25">
      <c r="A1766" s="20" t="s">
        <v>995</v>
      </c>
      <c r="B1766" s="21">
        <v>44833</v>
      </c>
      <c r="C1766" s="21">
        <v>44833</v>
      </c>
      <c r="D1766" s="20">
        <v>60</v>
      </c>
      <c r="E1766" s="22">
        <v>1496.82</v>
      </c>
      <c r="F1766" s="21">
        <v>44893</v>
      </c>
      <c r="G1766" s="21">
        <v>44858</v>
      </c>
      <c r="H1766" s="20">
        <f t="shared" si="1120"/>
        <v>-35</v>
      </c>
      <c r="I1766" s="20">
        <f t="shared" si="1121"/>
        <v>-52388.7</v>
      </c>
      <c r="J1766" s="20">
        <f t="shared" si="1122"/>
        <v>25</v>
      </c>
      <c r="K1766" s="20">
        <f t="shared" si="1123"/>
        <v>1471.82</v>
      </c>
      <c r="L1766" s="20">
        <f t="shared" si="1124"/>
        <v>25</v>
      </c>
      <c r="M1766" s="20">
        <f t="shared" si="1125"/>
        <v>25</v>
      </c>
      <c r="N1766" s="20">
        <f t="shared" si="1126"/>
        <v>37420.5</v>
      </c>
      <c r="O1766" s="20">
        <f t="shared" si="1127"/>
        <v>37420.5</v>
      </c>
      <c r="P1766">
        <v>50213100</v>
      </c>
      <c r="Q1766" t="s">
        <v>2230</v>
      </c>
      <c r="R1766" t="s">
        <v>2112</v>
      </c>
      <c r="S1766" t="s">
        <v>2176</v>
      </c>
      <c r="T1766" t="s">
        <v>2510</v>
      </c>
      <c r="U1766">
        <v>7376</v>
      </c>
      <c r="V1766" s="17">
        <v>44858</v>
      </c>
    </row>
    <row r="1767" spans="1:22" x14ac:dyDescent="0.25">
      <c r="A1767" s="20" t="s">
        <v>997</v>
      </c>
      <c r="B1767" s="21">
        <v>44861</v>
      </c>
      <c r="C1767" s="21">
        <v>44862</v>
      </c>
      <c r="D1767" s="20">
        <v>60</v>
      </c>
      <c r="E1767" s="22">
        <v>1900</v>
      </c>
      <c r="F1767" s="21">
        <v>44921</v>
      </c>
      <c r="G1767" s="21">
        <v>44916</v>
      </c>
      <c r="H1767" s="20">
        <f t="shared" si="1120"/>
        <v>-5</v>
      </c>
      <c r="I1767" s="20">
        <f t="shared" si="1121"/>
        <v>-9500</v>
      </c>
      <c r="J1767" s="20">
        <f t="shared" si="1122"/>
        <v>55</v>
      </c>
      <c r="K1767" s="20">
        <f t="shared" si="1123"/>
        <v>1845</v>
      </c>
      <c r="L1767" s="20">
        <f t="shared" si="1124"/>
        <v>55</v>
      </c>
      <c r="M1767" s="20">
        <f t="shared" si="1125"/>
        <v>54</v>
      </c>
      <c r="N1767" s="20">
        <f t="shared" si="1126"/>
        <v>104500</v>
      </c>
      <c r="O1767" s="20">
        <f t="shared" si="1127"/>
        <v>102600</v>
      </c>
      <c r="P1767">
        <v>50213070</v>
      </c>
      <c r="Q1767" t="s">
        <v>2255</v>
      </c>
      <c r="R1767" t="s">
        <v>2107</v>
      </c>
      <c r="S1767" t="s">
        <v>2172</v>
      </c>
      <c r="T1767" t="s">
        <v>2510</v>
      </c>
      <c r="U1767">
        <v>8561</v>
      </c>
      <c r="V1767" s="17">
        <v>44916</v>
      </c>
    </row>
    <row r="1768" spans="1:22" x14ac:dyDescent="0.25">
      <c r="A1768" s="20" t="s">
        <v>998</v>
      </c>
      <c r="B1768" s="21">
        <v>44861</v>
      </c>
      <c r="C1768" s="21">
        <v>44867</v>
      </c>
      <c r="D1768" s="20">
        <v>60</v>
      </c>
      <c r="E1768" s="22">
        <v>1400.82</v>
      </c>
      <c r="F1768" s="21">
        <v>44921</v>
      </c>
      <c r="G1768" s="21">
        <v>44902</v>
      </c>
      <c r="H1768" s="20">
        <f t="shared" si="1120"/>
        <v>-19</v>
      </c>
      <c r="I1768" s="20">
        <f t="shared" si="1121"/>
        <v>-26615.579999999998</v>
      </c>
      <c r="J1768" s="20">
        <f t="shared" si="1122"/>
        <v>41</v>
      </c>
      <c r="K1768" s="20">
        <f t="shared" si="1123"/>
        <v>1359.82</v>
      </c>
      <c r="L1768" s="20">
        <f t="shared" si="1124"/>
        <v>41</v>
      </c>
      <c r="M1768" s="20">
        <f t="shared" si="1125"/>
        <v>35</v>
      </c>
      <c r="N1768" s="20">
        <f t="shared" si="1126"/>
        <v>57433.619999999995</v>
      </c>
      <c r="O1768" s="20">
        <f t="shared" si="1127"/>
        <v>49028.7</v>
      </c>
      <c r="P1768">
        <v>50213100</v>
      </c>
      <c r="Q1768" t="s">
        <v>2230</v>
      </c>
      <c r="R1768" t="s">
        <v>2112</v>
      </c>
      <c r="S1768" t="s">
        <v>2176</v>
      </c>
      <c r="T1768" t="s">
        <v>2510</v>
      </c>
      <c r="U1768">
        <v>8232</v>
      </c>
      <c r="V1768" s="17">
        <v>44902</v>
      </c>
    </row>
    <row r="1769" spans="1:22" x14ac:dyDescent="0.25">
      <c r="A1769" s="20" t="s">
        <v>1614</v>
      </c>
      <c r="B1769" s="21">
        <v>44620</v>
      </c>
      <c r="C1769" s="21">
        <v>44622</v>
      </c>
      <c r="D1769" s="20">
        <v>60</v>
      </c>
      <c r="E1769" s="22">
        <v>1652.92</v>
      </c>
      <c r="F1769" s="21">
        <v>44680</v>
      </c>
      <c r="G1769" s="21">
        <v>44859</v>
      </c>
      <c r="H1769" s="20">
        <f t="shared" ref="H1769:H1776" si="1128">G1769-F1769</f>
        <v>179</v>
      </c>
      <c r="I1769" s="20">
        <f t="shared" ref="I1769:I1776" si="1129">E1769*H1769</f>
        <v>295872.68</v>
      </c>
      <c r="J1769" s="20">
        <f t="shared" ref="J1769:J1776" si="1130">H1769+D1769</f>
        <v>239</v>
      </c>
      <c r="K1769" s="20">
        <f t="shared" ref="K1769:K1776" si="1131">E1769-J1769</f>
        <v>1413.92</v>
      </c>
      <c r="L1769" s="20">
        <f t="shared" ref="L1769:L1776" si="1132">G1769-B1769</f>
        <v>239</v>
      </c>
      <c r="M1769" s="20">
        <f t="shared" ref="M1769:M1776" si="1133">G1769-C1769</f>
        <v>237</v>
      </c>
      <c r="N1769" s="20">
        <f t="shared" ref="N1769:N1776" si="1134">E1769*L1769</f>
        <v>395047.88</v>
      </c>
      <c r="O1769" s="20">
        <f t="shared" ref="O1769:O1776" si="1135">E1769*M1769</f>
        <v>391742.04000000004</v>
      </c>
      <c r="P1769">
        <v>50214030</v>
      </c>
      <c r="Q1769" t="s">
        <v>2233</v>
      </c>
      <c r="R1769" t="s">
        <v>2117</v>
      </c>
      <c r="S1769" t="e">
        <v>#NAME?</v>
      </c>
      <c r="T1769" t="s">
        <v>2511</v>
      </c>
      <c r="U1769">
        <v>7417</v>
      </c>
      <c r="V1769" s="17">
        <v>44859</v>
      </c>
    </row>
    <row r="1770" spans="1:22" x14ac:dyDescent="0.25">
      <c r="A1770" s="20" t="s">
        <v>1615</v>
      </c>
      <c r="B1770" s="21">
        <v>44732</v>
      </c>
      <c r="C1770" s="21">
        <v>44734</v>
      </c>
      <c r="D1770" s="20">
        <v>60</v>
      </c>
      <c r="E1770" s="22">
        <v>1492.96</v>
      </c>
      <c r="F1770" s="21">
        <v>44792</v>
      </c>
      <c r="G1770" s="21">
        <v>44915</v>
      </c>
      <c r="H1770" s="20">
        <f t="shared" si="1128"/>
        <v>123</v>
      </c>
      <c r="I1770" s="20">
        <f t="shared" si="1129"/>
        <v>183634.08000000002</v>
      </c>
      <c r="J1770" s="20">
        <f t="shared" si="1130"/>
        <v>183</v>
      </c>
      <c r="K1770" s="20">
        <f t="shared" si="1131"/>
        <v>1309.96</v>
      </c>
      <c r="L1770" s="20">
        <f t="shared" si="1132"/>
        <v>183</v>
      </c>
      <c r="M1770" s="20">
        <f t="shared" si="1133"/>
        <v>181</v>
      </c>
      <c r="N1770" s="20">
        <f t="shared" si="1134"/>
        <v>273211.68</v>
      </c>
      <c r="O1770" s="20">
        <f t="shared" si="1135"/>
        <v>270225.76</v>
      </c>
      <c r="P1770">
        <v>50214030</v>
      </c>
      <c r="Q1770" t="s">
        <v>2233</v>
      </c>
      <c r="R1770" t="s">
        <v>2117</v>
      </c>
      <c r="S1770" t="e">
        <v>#NAME?</v>
      </c>
      <c r="T1770" t="s">
        <v>2511</v>
      </c>
      <c r="U1770">
        <v>8480</v>
      </c>
      <c r="V1770" s="17">
        <v>44915</v>
      </c>
    </row>
    <row r="1771" spans="1:22" x14ac:dyDescent="0.25">
      <c r="A1771" s="20" t="s">
        <v>1616</v>
      </c>
      <c r="B1771" s="21">
        <v>44732</v>
      </c>
      <c r="C1771" s="21">
        <v>44734</v>
      </c>
      <c r="D1771" s="20">
        <v>60</v>
      </c>
      <c r="E1771" s="22">
        <v>1652.92</v>
      </c>
      <c r="F1771" s="21">
        <v>44792</v>
      </c>
      <c r="G1771" s="21">
        <v>44915</v>
      </c>
      <c r="H1771" s="20">
        <f t="shared" si="1128"/>
        <v>123</v>
      </c>
      <c r="I1771" s="20">
        <f t="shared" si="1129"/>
        <v>203309.16</v>
      </c>
      <c r="J1771" s="20">
        <f t="shared" si="1130"/>
        <v>183</v>
      </c>
      <c r="K1771" s="20">
        <f t="shared" si="1131"/>
        <v>1469.92</v>
      </c>
      <c r="L1771" s="20">
        <f t="shared" si="1132"/>
        <v>183</v>
      </c>
      <c r="M1771" s="20">
        <f t="shared" si="1133"/>
        <v>181</v>
      </c>
      <c r="N1771" s="20">
        <f t="shared" si="1134"/>
        <v>302484.36</v>
      </c>
      <c r="O1771" s="20">
        <f t="shared" si="1135"/>
        <v>299178.52</v>
      </c>
      <c r="P1771">
        <v>50214030</v>
      </c>
      <c r="Q1771" t="s">
        <v>2233</v>
      </c>
      <c r="R1771" t="s">
        <v>2117</v>
      </c>
      <c r="S1771" t="e">
        <v>#NAME?</v>
      </c>
      <c r="T1771" t="s">
        <v>2511</v>
      </c>
      <c r="U1771">
        <v>8480</v>
      </c>
      <c r="V1771" s="17">
        <v>44915</v>
      </c>
    </row>
    <row r="1772" spans="1:22" x14ac:dyDescent="0.25">
      <c r="A1772" s="20" t="s">
        <v>1617</v>
      </c>
      <c r="B1772" s="21">
        <v>44732</v>
      </c>
      <c r="C1772" s="21">
        <v>44734</v>
      </c>
      <c r="D1772" s="20">
        <v>60</v>
      </c>
      <c r="E1772" s="22">
        <v>1599.6</v>
      </c>
      <c r="F1772" s="21">
        <v>44792</v>
      </c>
      <c r="G1772" s="21">
        <v>44915</v>
      </c>
      <c r="H1772" s="20">
        <f t="shared" si="1128"/>
        <v>123</v>
      </c>
      <c r="I1772" s="20">
        <f t="shared" si="1129"/>
        <v>196750.8</v>
      </c>
      <c r="J1772" s="20">
        <f t="shared" si="1130"/>
        <v>183</v>
      </c>
      <c r="K1772" s="20">
        <f t="shared" si="1131"/>
        <v>1416.6</v>
      </c>
      <c r="L1772" s="20">
        <f t="shared" si="1132"/>
        <v>183</v>
      </c>
      <c r="M1772" s="20">
        <f t="shared" si="1133"/>
        <v>181</v>
      </c>
      <c r="N1772" s="20">
        <f t="shared" si="1134"/>
        <v>292726.8</v>
      </c>
      <c r="O1772" s="20">
        <f t="shared" si="1135"/>
        <v>289527.59999999998</v>
      </c>
      <c r="P1772">
        <v>50214030</v>
      </c>
      <c r="Q1772" t="s">
        <v>2233</v>
      </c>
      <c r="R1772" t="s">
        <v>2117</v>
      </c>
      <c r="S1772" t="e">
        <v>#NAME?</v>
      </c>
      <c r="T1772" t="s">
        <v>2511</v>
      </c>
      <c r="U1772">
        <v>8480</v>
      </c>
      <c r="V1772" s="17">
        <v>44915</v>
      </c>
    </row>
    <row r="1773" spans="1:22" x14ac:dyDescent="0.25">
      <c r="A1773" s="20" t="s">
        <v>1618</v>
      </c>
      <c r="B1773" s="21">
        <v>44837</v>
      </c>
      <c r="C1773" s="21">
        <v>44858</v>
      </c>
      <c r="D1773" s="20">
        <v>60</v>
      </c>
      <c r="E1773" s="22">
        <v>1652.92</v>
      </c>
      <c r="F1773" s="21">
        <v>44897</v>
      </c>
      <c r="G1773" s="21">
        <v>44915</v>
      </c>
      <c r="H1773" s="20">
        <f t="shared" si="1128"/>
        <v>18</v>
      </c>
      <c r="I1773" s="20">
        <f t="shared" si="1129"/>
        <v>29752.560000000001</v>
      </c>
      <c r="J1773" s="20">
        <f t="shared" si="1130"/>
        <v>78</v>
      </c>
      <c r="K1773" s="20">
        <f t="shared" si="1131"/>
        <v>1574.92</v>
      </c>
      <c r="L1773" s="20">
        <f t="shared" si="1132"/>
        <v>78</v>
      </c>
      <c r="M1773" s="20">
        <f t="shared" si="1133"/>
        <v>57</v>
      </c>
      <c r="N1773" s="20">
        <f t="shared" si="1134"/>
        <v>128927.76000000001</v>
      </c>
      <c r="O1773" s="20">
        <f t="shared" si="1135"/>
        <v>94216.44</v>
      </c>
      <c r="P1773">
        <v>50214030</v>
      </c>
      <c r="Q1773" t="s">
        <v>2233</v>
      </c>
      <c r="R1773" t="s">
        <v>2117</v>
      </c>
      <c r="S1773" t="e">
        <v>#NAME?</v>
      </c>
      <c r="T1773" t="s">
        <v>2511</v>
      </c>
      <c r="U1773">
        <v>8480</v>
      </c>
      <c r="V1773" s="17">
        <v>44915</v>
      </c>
    </row>
    <row r="1774" spans="1:22" x14ac:dyDescent="0.25">
      <c r="A1774" s="20" t="s">
        <v>1489</v>
      </c>
      <c r="B1774" s="21">
        <v>44750</v>
      </c>
      <c r="C1774" s="21">
        <v>44753</v>
      </c>
      <c r="D1774" s="20">
        <v>60</v>
      </c>
      <c r="E1774" s="22">
        <v>2522.62</v>
      </c>
      <c r="F1774" s="21">
        <v>44811</v>
      </c>
      <c r="G1774" s="21">
        <v>44911</v>
      </c>
      <c r="H1774" s="20">
        <f t="shared" si="1128"/>
        <v>100</v>
      </c>
      <c r="I1774" s="20">
        <f t="shared" si="1129"/>
        <v>252262</v>
      </c>
      <c r="J1774" s="20">
        <f t="shared" si="1130"/>
        <v>160</v>
      </c>
      <c r="K1774" s="20">
        <f t="shared" si="1131"/>
        <v>2362.62</v>
      </c>
      <c r="L1774" s="20">
        <f t="shared" si="1132"/>
        <v>161</v>
      </c>
      <c r="M1774" s="20">
        <f t="shared" si="1133"/>
        <v>158</v>
      </c>
      <c r="N1774" s="20">
        <f t="shared" si="1134"/>
        <v>406141.82</v>
      </c>
      <c r="O1774" s="20">
        <f t="shared" si="1135"/>
        <v>398573.95999999996</v>
      </c>
      <c r="P1774">
        <v>50215080</v>
      </c>
      <c r="Q1774" t="e">
        <v>#NAME?</v>
      </c>
      <c r="R1774" t="s">
        <v>2094</v>
      </c>
      <c r="S1774" t="e">
        <v>#NAME?</v>
      </c>
      <c r="T1774" t="s">
        <v>2512</v>
      </c>
      <c r="U1774">
        <v>8417</v>
      </c>
      <c r="V1774" s="17">
        <v>44911</v>
      </c>
    </row>
    <row r="1775" spans="1:22" x14ac:dyDescent="0.25">
      <c r="A1775" s="20" t="s">
        <v>169</v>
      </c>
      <c r="B1775" s="21">
        <v>44831</v>
      </c>
      <c r="C1775" s="21">
        <v>44831</v>
      </c>
      <c r="D1775" s="20">
        <v>60</v>
      </c>
      <c r="E1775" s="20">
        <v>765.37</v>
      </c>
      <c r="F1775" s="21">
        <v>44891</v>
      </c>
      <c r="G1775" s="21">
        <v>44858</v>
      </c>
      <c r="H1775" s="20">
        <f t="shared" si="1128"/>
        <v>-33</v>
      </c>
      <c r="I1775" s="20">
        <f t="shared" si="1129"/>
        <v>-25257.21</v>
      </c>
      <c r="J1775" s="20">
        <f t="shared" si="1130"/>
        <v>27</v>
      </c>
      <c r="K1775" s="20">
        <f t="shared" si="1131"/>
        <v>738.37</v>
      </c>
      <c r="L1775" s="20">
        <f t="shared" si="1132"/>
        <v>27</v>
      </c>
      <c r="M1775" s="20">
        <f t="shared" si="1133"/>
        <v>27</v>
      </c>
      <c r="N1775" s="20">
        <f t="shared" si="1134"/>
        <v>20664.990000000002</v>
      </c>
      <c r="O1775" s="20">
        <f t="shared" si="1135"/>
        <v>20664.990000000002</v>
      </c>
      <c r="P1775">
        <v>50215070</v>
      </c>
      <c r="Q1775" t="e">
        <v>#NAME?</v>
      </c>
      <c r="R1775" t="s">
        <v>2099</v>
      </c>
      <c r="S1775" t="e">
        <v>#NAME?</v>
      </c>
      <c r="T1775" t="s">
        <v>2513</v>
      </c>
      <c r="U1775">
        <v>7364</v>
      </c>
      <c r="V1775" s="17">
        <v>44858</v>
      </c>
    </row>
    <row r="1776" spans="1:22" x14ac:dyDescent="0.25">
      <c r="A1776" s="20" t="s">
        <v>326</v>
      </c>
      <c r="B1776" s="21">
        <v>44832</v>
      </c>
      <c r="C1776" s="21">
        <v>44832</v>
      </c>
      <c r="D1776" s="20">
        <v>60</v>
      </c>
      <c r="E1776" s="20">
        <v>489.43</v>
      </c>
      <c r="F1776" s="21">
        <v>44892</v>
      </c>
      <c r="G1776" s="21">
        <v>44858</v>
      </c>
      <c r="H1776" s="20">
        <f t="shared" si="1128"/>
        <v>-34</v>
      </c>
      <c r="I1776" s="20">
        <f t="shared" si="1129"/>
        <v>-16640.62</v>
      </c>
      <c r="J1776" s="20">
        <f t="shared" si="1130"/>
        <v>26</v>
      </c>
      <c r="K1776" s="20">
        <f t="shared" si="1131"/>
        <v>463.43</v>
      </c>
      <c r="L1776" s="20">
        <f t="shared" si="1132"/>
        <v>26</v>
      </c>
      <c r="M1776" s="20">
        <f t="shared" si="1133"/>
        <v>26</v>
      </c>
      <c r="N1776" s="20">
        <f t="shared" si="1134"/>
        <v>12725.18</v>
      </c>
      <c r="O1776" s="20">
        <f t="shared" si="1135"/>
        <v>12725.18</v>
      </c>
      <c r="P1776">
        <v>50215070</v>
      </c>
      <c r="Q1776" t="e">
        <v>#NAME?</v>
      </c>
      <c r="R1776" t="s">
        <v>2099</v>
      </c>
      <c r="S1776" t="e">
        <v>#NAME?</v>
      </c>
      <c r="T1776" t="s">
        <v>2513</v>
      </c>
      <c r="U1776">
        <v>7364</v>
      </c>
      <c r="V1776" s="17">
        <v>44858</v>
      </c>
    </row>
    <row r="1777" spans="1:22" x14ac:dyDescent="0.25">
      <c r="A1777" s="20" t="s">
        <v>327</v>
      </c>
      <c r="B1777" s="21">
        <v>44833</v>
      </c>
      <c r="C1777" s="21">
        <v>44833</v>
      </c>
      <c r="D1777" s="20">
        <v>60</v>
      </c>
      <c r="E1777" s="20">
        <v>625.54999999999995</v>
      </c>
      <c r="F1777" s="21">
        <v>44893</v>
      </c>
      <c r="G1777" s="21">
        <v>44858</v>
      </c>
      <c r="H1777" s="20">
        <f t="shared" ref="H1777:H1785" si="1136">G1777-F1777</f>
        <v>-35</v>
      </c>
      <c r="I1777" s="20">
        <f t="shared" ref="I1777:I1785" si="1137">E1777*H1777</f>
        <v>-21894.25</v>
      </c>
      <c r="J1777" s="20">
        <f t="shared" ref="J1777:J1785" si="1138">H1777+D1777</f>
        <v>25</v>
      </c>
      <c r="K1777" s="20">
        <f t="shared" ref="K1777:K1785" si="1139">E1777-J1777</f>
        <v>600.54999999999995</v>
      </c>
      <c r="L1777" s="20">
        <f t="shared" ref="L1777:L1785" si="1140">G1777-B1777</f>
        <v>25</v>
      </c>
      <c r="M1777" s="20">
        <f t="shared" ref="M1777:M1785" si="1141">G1777-C1777</f>
        <v>25</v>
      </c>
      <c r="N1777" s="20">
        <f t="shared" ref="N1777:N1785" si="1142">E1777*L1777</f>
        <v>15638.749999999998</v>
      </c>
      <c r="O1777" s="20">
        <f t="shared" ref="O1777:O1785" si="1143">E1777*M1777</f>
        <v>15638.749999999998</v>
      </c>
      <c r="P1777">
        <v>50215070</v>
      </c>
      <c r="Q1777" t="e">
        <v>#NAME?</v>
      </c>
      <c r="R1777" t="s">
        <v>2099</v>
      </c>
      <c r="S1777" t="e">
        <v>#NAME?</v>
      </c>
      <c r="T1777" t="s">
        <v>2513</v>
      </c>
      <c r="U1777">
        <v>7364</v>
      </c>
      <c r="V1777" s="17">
        <v>44858</v>
      </c>
    </row>
    <row r="1778" spans="1:22" x14ac:dyDescent="0.25">
      <c r="A1778" s="20" t="s">
        <v>871</v>
      </c>
      <c r="B1778" s="21">
        <v>44839</v>
      </c>
      <c r="C1778" s="21">
        <v>44844</v>
      </c>
      <c r="D1778" s="20">
        <v>60</v>
      </c>
      <c r="E1778" s="20">
        <v>695.55</v>
      </c>
      <c r="F1778" s="21">
        <v>44903</v>
      </c>
      <c r="G1778" s="21">
        <v>44858</v>
      </c>
      <c r="H1778" s="20">
        <f t="shared" si="1136"/>
        <v>-45</v>
      </c>
      <c r="I1778" s="20">
        <f t="shared" si="1137"/>
        <v>-31299.749999999996</v>
      </c>
      <c r="J1778" s="20">
        <f t="shared" si="1138"/>
        <v>15</v>
      </c>
      <c r="K1778" s="20">
        <f t="shared" si="1139"/>
        <v>680.55</v>
      </c>
      <c r="L1778" s="20">
        <f t="shared" si="1140"/>
        <v>19</v>
      </c>
      <c r="M1778" s="20">
        <f t="shared" si="1141"/>
        <v>14</v>
      </c>
      <c r="N1778" s="20">
        <f t="shared" si="1142"/>
        <v>13215.449999999999</v>
      </c>
      <c r="O1778" s="20">
        <f t="shared" si="1143"/>
        <v>9737.6999999999989</v>
      </c>
      <c r="P1778">
        <v>50215070</v>
      </c>
      <c r="Q1778" t="e">
        <v>#NAME?</v>
      </c>
      <c r="R1778" t="s">
        <v>2099</v>
      </c>
      <c r="S1778" t="e">
        <v>#NAME?</v>
      </c>
      <c r="T1778" t="s">
        <v>2513</v>
      </c>
      <c r="U1778">
        <v>7364</v>
      </c>
      <c r="V1778" s="17">
        <v>44858</v>
      </c>
    </row>
    <row r="1779" spans="1:22" x14ac:dyDescent="0.25">
      <c r="A1779" s="20" t="s">
        <v>172</v>
      </c>
      <c r="B1779" s="21">
        <v>44868</v>
      </c>
      <c r="C1779" s="21">
        <v>44873</v>
      </c>
      <c r="D1779" s="20">
        <v>60</v>
      </c>
      <c r="E1779" s="20">
        <v>673.94</v>
      </c>
      <c r="F1779" s="21">
        <v>44929</v>
      </c>
      <c r="G1779" s="21">
        <v>44911</v>
      </c>
      <c r="H1779" s="20">
        <f t="shared" si="1136"/>
        <v>-18</v>
      </c>
      <c r="I1779" s="20">
        <f t="shared" si="1137"/>
        <v>-12130.920000000002</v>
      </c>
      <c r="J1779" s="20">
        <f t="shared" si="1138"/>
        <v>42</v>
      </c>
      <c r="K1779" s="20">
        <f t="shared" si="1139"/>
        <v>631.94000000000005</v>
      </c>
      <c r="L1779" s="20">
        <f t="shared" si="1140"/>
        <v>43</v>
      </c>
      <c r="M1779" s="20">
        <f t="shared" si="1141"/>
        <v>38</v>
      </c>
      <c r="N1779" s="20">
        <f t="shared" si="1142"/>
        <v>28979.420000000002</v>
      </c>
      <c r="O1779" s="20">
        <f t="shared" si="1143"/>
        <v>25609.72</v>
      </c>
      <c r="P1779">
        <v>50215070</v>
      </c>
      <c r="Q1779" t="e">
        <v>#NAME?</v>
      </c>
      <c r="R1779" t="s">
        <v>2099</v>
      </c>
      <c r="S1779" t="e">
        <v>#NAME?</v>
      </c>
      <c r="T1779" t="s">
        <v>2513</v>
      </c>
      <c r="U1779">
        <v>8423</v>
      </c>
      <c r="V1779" s="17">
        <v>44911</v>
      </c>
    </row>
    <row r="1780" spans="1:22" x14ac:dyDescent="0.25">
      <c r="A1780" s="20" t="s">
        <v>1619</v>
      </c>
      <c r="B1780" s="21">
        <v>44795</v>
      </c>
      <c r="C1780" s="21">
        <v>44802</v>
      </c>
      <c r="D1780" s="20">
        <v>60</v>
      </c>
      <c r="E1780" s="22">
        <v>103940.54</v>
      </c>
      <c r="F1780" s="21">
        <v>44859</v>
      </c>
      <c r="G1780" s="21">
        <v>44859</v>
      </c>
      <c r="H1780" s="20">
        <f t="shared" si="1136"/>
        <v>0</v>
      </c>
      <c r="I1780" s="20">
        <f t="shared" si="1137"/>
        <v>0</v>
      </c>
      <c r="J1780" s="20">
        <f t="shared" si="1138"/>
        <v>60</v>
      </c>
      <c r="K1780" s="20">
        <f t="shared" si="1139"/>
        <v>103880.54</v>
      </c>
      <c r="L1780" s="20">
        <f t="shared" si="1140"/>
        <v>64</v>
      </c>
      <c r="M1780" s="20">
        <f t="shared" si="1141"/>
        <v>57</v>
      </c>
      <c r="N1780" s="20">
        <f t="shared" si="1142"/>
        <v>6652194.5599999996</v>
      </c>
      <c r="O1780" s="20">
        <f t="shared" si="1143"/>
        <v>5924610.7799999993</v>
      </c>
      <c r="P1780">
        <v>50216060</v>
      </c>
      <c r="Q1780" t="s">
        <v>2222</v>
      </c>
      <c r="R1780" t="s">
        <v>2107</v>
      </c>
      <c r="S1780" t="s">
        <v>2172</v>
      </c>
      <c r="T1780" t="s">
        <v>2514</v>
      </c>
      <c r="U1780">
        <v>7431</v>
      </c>
      <c r="V1780" s="17">
        <v>44859</v>
      </c>
    </row>
    <row r="1781" spans="1:22" x14ac:dyDescent="0.25">
      <c r="A1781" s="20" t="s">
        <v>1620</v>
      </c>
      <c r="B1781" s="21">
        <v>44819</v>
      </c>
      <c r="C1781" s="21">
        <v>44820</v>
      </c>
      <c r="D1781" s="20">
        <v>60</v>
      </c>
      <c r="E1781" s="22">
        <v>97620.15</v>
      </c>
      <c r="F1781" s="21">
        <v>44880</v>
      </c>
      <c r="G1781" s="21">
        <v>44888</v>
      </c>
      <c r="H1781" s="20">
        <f t="shared" si="1136"/>
        <v>8</v>
      </c>
      <c r="I1781" s="20">
        <f t="shared" si="1137"/>
        <v>780961.2</v>
      </c>
      <c r="J1781" s="20">
        <f t="shared" si="1138"/>
        <v>68</v>
      </c>
      <c r="K1781" s="20">
        <f t="shared" si="1139"/>
        <v>97552.15</v>
      </c>
      <c r="L1781" s="20">
        <f t="shared" si="1140"/>
        <v>69</v>
      </c>
      <c r="M1781" s="20">
        <f t="shared" si="1141"/>
        <v>68</v>
      </c>
      <c r="N1781" s="20">
        <f t="shared" si="1142"/>
        <v>6735790.3499999996</v>
      </c>
      <c r="O1781" s="20">
        <f t="shared" si="1143"/>
        <v>6638170.1999999993</v>
      </c>
      <c r="P1781">
        <v>50216060</v>
      </c>
      <c r="Q1781" t="s">
        <v>2222</v>
      </c>
      <c r="R1781" t="s">
        <v>2107</v>
      </c>
      <c r="S1781" t="s">
        <v>2172</v>
      </c>
      <c r="T1781" t="s">
        <v>2514</v>
      </c>
      <c r="U1781">
        <v>7978</v>
      </c>
      <c r="V1781" s="17">
        <v>44888</v>
      </c>
    </row>
    <row r="1782" spans="1:22" x14ac:dyDescent="0.25">
      <c r="A1782" s="20" t="s">
        <v>1621</v>
      </c>
      <c r="B1782" s="21">
        <v>44858</v>
      </c>
      <c r="C1782" s="21">
        <v>44862</v>
      </c>
      <c r="D1782" s="20">
        <v>60</v>
      </c>
      <c r="E1782" s="22">
        <v>106804.51</v>
      </c>
      <c r="F1782" s="21">
        <v>44918</v>
      </c>
      <c r="G1782" s="21">
        <v>44916</v>
      </c>
      <c r="H1782" s="20">
        <f t="shared" si="1136"/>
        <v>-2</v>
      </c>
      <c r="I1782" s="20">
        <f t="shared" si="1137"/>
        <v>-213609.02</v>
      </c>
      <c r="J1782" s="20">
        <f t="shared" si="1138"/>
        <v>58</v>
      </c>
      <c r="K1782" s="20">
        <f t="shared" si="1139"/>
        <v>106746.51</v>
      </c>
      <c r="L1782" s="20">
        <f t="shared" si="1140"/>
        <v>58</v>
      </c>
      <c r="M1782" s="20">
        <f t="shared" si="1141"/>
        <v>54</v>
      </c>
      <c r="N1782" s="20">
        <f t="shared" si="1142"/>
        <v>6194661.5800000001</v>
      </c>
      <c r="O1782" s="20">
        <f t="shared" si="1143"/>
        <v>5767443.54</v>
      </c>
      <c r="P1782">
        <v>50216060</v>
      </c>
      <c r="Q1782" t="s">
        <v>2222</v>
      </c>
      <c r="R1782" t="s">
        <v>2107</v>
      </c>
      <c r="S1782" t="s">
        <v>2172</v>
      </c>
      <c r="T1782" t="s">
        <v>2514</v>
      </c>
      <c r="U1782">
        <v>8557</v>
      </c>
      <c r="V1782" s="17">
        <v>44916</v>
      </c>
    </row>
    <row r="1783" spans="1:22" x14ac:dyDescent="0.25">
      <c r="A1783" s="20" t="s">
        <v>1622</v>
      </c>
      <c r="B1783" s="21">
        <v>44845</v>
      </c>
      <c r="C1783" s="21">
        <v>44851</v>
      </c>
      <c r="D1783" s="20">
        <v>60</v>
      </c>
      <c r="E1783" s="20">
        <v>23.15</v>
      </c>
      <c r="F1783" s="21">
        <v>44907</v>
      </c>
      <c r="G1783" s="21">
        <v>44911</v>
      </c>
      <c r="H1783" s="20">
        <f t="shared" si="1136"/>
        <v>4</v>
      </c>
      <c r="I1783" s="20">
        <f t="shared" si="1137"/>
        <v>92.6</v>
      </c>
      <c r="J1783" s="20">
        <f t="shared" si="1138"/>
        <v>64</v>
      </c>
      <c r="K1783" s="20">
        <f t="shared" si="1139"/>
        <v>-40.85</v>
      </c>
      <c r="L1783" s="20">
        <f t="shared" si="1140"/>
        <v>66</v>
      </c>
      <c r="M1783" s="20">
        <f t="shared" si="1141"/>
        <v>60</v>
      </c>
      <c r="N1783" s="20">
        <f t="shared" si="1142"/>
        <v>1527.8999999999999</v>
      </c>
      <c r="O1783" s="20">
        <f t="shared" si="1143"/>
        <v>1389</v>
      </c>
      <c r="P1783">
        <v>50215050</v>
      </c>
      <c r="Q1783" t="e">
        <v>#NAME?</v>
      </c>
      <c r="R1783" t="s">
        <v>2123</v>
      </c>
      <c r="S1783" t="e">
        <v>#NAME?</v>
      </c>
      <c r="T1783" t="s">
        <v>2515</v>
      </c>
      <c r="U1783">
        <v>8425</v>
      </c>
      <c r="V1783" s="17">
        <v>44911</v>
      </c>
    </row>
    <row r="1784" spans="1:22" x14ac:dyDescent="0.25">
      <c r="A1784" s="20" t="s">
        <v>1623</v>
      </c>
      <c r="B1784" s="21">
        <v>44847</v>
      </c>
      <c r="C1784" s="21">
        <v>44852</v>
      </c>
      <c r="D1784" s="20">
        <v>60</v>
      </c>
      <c r="E1784" s="20">
        <v>11.45</v>
      </c>
      <c r="F1784" s="21">
        <v>44911</v>
      </c>
      <c r="G1784" s="21">
        <v>44911</v>
      </c>
      <c r="H1784" s="20">
        <f t="shared" si="1136"/>
        <v>0</v>
      </c>
      <c r="I1784" s="20">
        <f t="shared" si="1137"/>
        <v>0</v>
      </c>
      <c r="J1784" s="20">
        <f t="shared" si="1138"/>
        <v>60</v>
      </c>
      <c r="K1784" s="20">
        <f t="shared" si="1139"/>
        <v>-48.55</v>
      </c>
      <c r="L1784" s="20">
        <f t="shared" si="1140"/>
        <v>64</v>
      </c>
      <c r="M1784" s="20">
        <f t="shared" si="1141"/>
        <v>59</v>
      </c>
      <c r="N1784" s="20">
        <f t="shared" si="1142"/>
        <v>732.8</v>
      </c>
      <c r="O1784" s="20">
        <f t="shared" si="1143"/>
        <v>675.55</v>
      </c>
      <c r="P1784">
        <v>50215050</v>
      </c>
      <c r="Q1784" t="e">
        <v>#NAME?</v>
      </c>
      <c r="R1784" t="s">
        <v>2123</v>
      </c>
      <c r="S1784" t="e">
        <v>#NAME?</v>
      </c>
      <c r="T1784" t="s">
        <v>2515</v>
      </c>
      <c r="U1784">
        <v>8425</v>
      </c>
      <c r="V1784" s="17">
        <v>44911</v>
      </c>
    </row>
    <row r="1785" spans="1:22" x14ac:dyDescent="0.25">
      <c r="A1785" s="20" t="s">
        <v>1624</v>
      </c>
      <c r="B1785" s="21">
        <v>44651</v>
      </c>
      <c r="C1785" s="21">
        <v>44699</v>
      </c>
      <c r="D1785" s="20">
        <v>60</v>
      </c>
      <c r="E1785" s="20">
        <v>37.39</v>
      </c>
      <c r="F1785" s="21">
        <v>44652</v>
      </c>
      <c r="G1785" s="21">
        <v>44837</v>
      </c>
      <c r="H1785" s="20">
        <f t="shared" si="1136"/>
        <v>185</v>
      </c>
      <c r="I1785" s="20">
        <f t="shared" si="1137"/>
        <v>6917.1500000000005</v>
      </c>
      <c r="J1785" s="20">
        <f t="shared" si="1138"/>
        <v>245</v>
      </c>
      <c r="K1785" s="20">
        <f t="shared" si="1139"/>
        <v>-207.61</v>
      </c>
      <c r="L1785" s="20">
        <f t="shared" si="1140"/>
        <v>186</v>
      </c>
      <c r="M1785" s="20">
        <f t="shared" si="1141"/>
        <v>138</v>
      </c>
      <c r="N1785" s="20">
        <f t="shared" si="1142"/>
        <v>6954.54</v>
      </c>
      <c r="O1785" s="20">
        <f t="shared" si="1143"/>
        <v>5159.82</v>
      </c>
      <c r="P1785">
        <v>50121050</v>
      </c>
      <c r="Q1785" t="s">
        <v>2235</v>
      </c>
      <c r="R1785" t="s">
        <v>2115</v>
      </c>
      <c r="S1785" t="s">
        <v>2179</v>
      </c>
      <c r="T1785" t="s">
        <v>2516</v>
      </c>
      <c r="U1785">
        <v>6947</v>
      </c>
      <c r="V1785" s="17">
        <v>44837</v>
      </c>
    </row>
    <row r="1786" spans="1:22" x14ac:dyDescent="0.25">
      <c r="A1786" s="20" t="s">
        <v>1625</v>
      </c>
      <c r="B1786" s="21">
        <v>44690</v>
      </c>
      <c r="C1786" s="21">
        <v>44694</v>
      </c>
      <c r="D1786" s="20">
        <v>60</v>
      </c>
      <c r="E1786" s="22">
        <v>6443.86</v>
      </c>
      <c r="F1786" s="21">
        <v>44751</v>
      </c>
      <c r="G1786" s="21">
        <v>44917</v>
      </c>
      <c r="H1786" s="20">
        <f t="shared" ref="H1786:H1800" si="1144">G1786-F1786</f>
        <v>166</v>
      </c>
      <c r="I1786" s="20">
        <f t="shared" ref="I1786:I1800" si="1145">E1786*H1786</f>
        <v>1069680.76</v>
      </c>
      <c r="J1786" s="20">
        <f t="shared" ref="J1786:J1800" si="1146">H1786+D1786</f>
        <v>226</v>
      </c>
      <c r="K1786" s="20">
        <f t="shared" ref="K1786:K1800" si="1147">E1786-J1786</f>
        <v>6217.86</v>
      </c>
      <c r="L1786" s="20">
        <f t="shared" ref="L1786:L1800" si="1148">G1786-B1786</f>
        <v>227</v>
      </c>
      <c r="M1786" s="20">
        <f t="shared" ref="M1786:M1800" si="1149">G1786-C1786</f>
        <v>223</v>
      </c>
      <c r="N1786" s="20">
        <f t="shared" ref="N1786:N1800" si="1150">E1786*L1786</f>
        <v>1462756.22</v>
      </c>
      <c r="O1786" s="20">
        <f t="shared" ref="O1786:O1800" si="1151">E1786*M1786</f>
        <v>1436980.78</v>
      </c>
      <c r="P1786">
        <v>50111010</v>
      </c>
      <c r="Q1786" t="s">
        <v>2208</v>
      </c>
      <c r="R1786" t="s">
        <v>2080</v>
      </c>
      <c r="S1786" t="s">
        <v>2150</v>
      </c>
      <c r="T1786" t="s">
        <v>2517</v>
      </c>
      <c r="U1786">
        <v>8609</v>
      </c>
      <c r="V1786" s="17">
        <v>44917</v>
      </c>
    </row>
    <row r="1787" spans="1:22" x14ac:dyDescent="0.25">
      <c r="A1787" s="20" t="s">
        <v>1626</v>
      </c>
      <c r="B1787" s="21">
        <v>44734</v>
      </c>
      <c r="C1787" s="21">
        <v>44747</v>
      </c>
      <c r="D1787" s="20">
        <v>60</v>
      </c>
      <c r="E1787" s="22">
        <v>5369.88</v>
      </c>
      <c r="F1787" s="21">
        <v>44795</v>
      </c>
      <c r="G1787" s="21">
        <v>44917</v>
      </c>
      <c r="H1787" s="20">
        <f t="shared" si="1144"/>
        <v>122</v>
      </c>
      <c r="I1787" s="20">
        <f t="shared" si="1145"/>
        <v>655125.36</v>
      </c>
      <c r="J1787" s="20">
        <f t="shared" si="1146"/>
        <v>182</v>
      </c>
      <c r="K1787" s="20">
        <f t="shared" si="1147"/>
        <v>5187.88</v>
      </c>
      <c r="L1787" s="20">
        <f t="shared" si="1148"/>
        <v>183</v>
      </c>
      <c r="M1787" s="20">
        <f t="shared" si="1149"/>
        <v>170</v>
      </c>
      <c r="N1787" s="20">
        <f t="shared" si="1150"/>
        <v>982688.04</v>
      </c>
      <c r="O1787" s="20">
        <f t="shared" si="1151"/>
        <v>912879.6</v>
      </c>
      <c r="P1787">
        <v>50111010</v>
      </c>
      <c r="Q1787" t="s">
        <v>2208</v>
      </c>
      <c r="R1787" t="s">
        <v>2080</v>
      </c>
      <c r="S1787" t="s">
        <v>2150</v>
      </c>
      <c r="T1787" t="s">
        <v>2517</v>
      </c>
      <c r="U1787">
        <v>8609</v>
      </c>
      <c r="V1787" s="17">
        <v>44917</v>
      </c>
    </row>
    <row r="1788" spans="1:22" x14ac:dyDescent="0.25">
      <c r="A1788" s="20" t="s">
        <v>1627</v>
      </c>
      <c r="B1788" s="21">
        <v>44749</v>
      </c>
      <c r="C1788" s="21">
        <v>44762</v>
      </c>
      <c r="D1788" s="20">
        <v>60</v>
      </c>
      <c r="E1788" s="22">
        <v>10739.76</v>
      </c>
      <c r="F1788" s="21">
        <v>44810</v>
      </c>
      <c r="G1788" s="21">
        <v>44917</v>
      </c>
      <c r="H1788" s="20">
        <f t="shared" si="1144"/>
        <v>107</v>
      </c>
      <c r="I1788" s="20">
        <f t="shared" si="1145"/>
        <v>1149154.32</v>
      </c>
      <c r="J1788" s="20">
        <f t="shared" si="1146"/>
        <v>167</v>
      </c>
      <c r="K1788" s="20">
        <f t="shared" si="1147"/>
        <v>10572.76</v>
      </c>
      <c r="L1788" s="20">
        <f t="shared" si="1148"/>
        <v>168</v>
      </c>
      <c r="M1788" s="20">
        <f t="shared" si="1149"/>
        <v>155</v>
      </c>
      <c r="N1788" s="20">
        <f t="shared" si="1150"/>
        <v>1804279.68</v>
      </c>
      <c r="O1788" s="20">
        <f t="shared" si="1151"/>
        <v>1664662.8</v>
      </c>
      <c r="P1788">
        <v>50111010</v>
      </c>
      <c r="Q1788" t="s">
        <v>2208</v>
      </c>
      <c r="R1788" t="s">
        <v>2080</v>
      </c>
      <c r="S1788" t="s">
        <v>2150</v>
      </c>
      <c r="T1788" t="s">
        <v>2517</v>
      </c>
      <c r="U1788">
        <v>8609</v>
      </c>
      <c r="V1788" s="17">
        <v>44917</v>
      </c>
    </row>
    <row r="1789" spans="1:22" x14ac:dyDescent="0.25">
      <c r="A1789" s="20" t="s">
        <v>1628</v>
      </c>
      <c r="B1789" s="21">
        <v>44757</v>
      </c>
      <c r="C1789" s="21">
        <v>44767</v>
      </c>
      <c r="D1789" s="20">
        <v>60</v>
      </c>
      <c r="E1789" s="22">
        <v>3221.93</v>
      </c>
      <c r="F1789" s="21">
        <v>44818</v>
      </c>
      <c r="G1789" s="21">
        <v>44917</v>
      </c>
      <c r="H1789" s="20">
        <f t="shared" si="1144"/>
        <v>99</v>
      </c>
      <c r="I1789" s="20">
        <f t="shared" si="1145"/>
        <v>318971.07</v>
      </c>
      <c r="J1789" s="20">
        <f t="shared" si="1146"/>
        <v>159</v>
      </c>
      <c r="K1789" s="20">
        <f t="shared" si="1147"/>
        <v>3062.93</v>
      </c>
      <c r="L1789" s="20">
        <f t="shared" si="1148"/>
        <v>160</v>
      </c>
      <c r="M1789" s="20">
        <f t="shared" si="1149"/>
        <v>150</v>
      </c>
      <c r="N1789" s="20">
        <f t="shared" si="1150"/>
        <v>515508.8</v>
      </c>
      <c r="O1789" s="20">
        <f t="shared" si="1151"/>
        <v>483289.5</v>
      </c>
      <c r="P1789">
        <v>50111010</v>
      </c>
      <c r="Q1789" t="s">
        <v>2208</v>
      </c>
      <c r="R1789" t="s">
        <v>2080</v>
      </c>
      <c r="S1789" t="s">
        <v>2150</v>
      </c>
      <c r="T1789" t="s">
        <v>2517</v>
      </c>
      <c r="U1789">
        <v>8609</v>
      </c>
      <c r="V1789" s="17">
        <v>44917</v>
      </c>
    </row>
    <row r="1790" spans="1:22" x14ac:dyDescent="0.25">
      <c r="A1790" s="20" t="s">
        <v>1629</v>
      </c>
      <c r="B1790" s="21">
        <v>44651</v>
      </c>
      <c r="C1790" s="21">
        <v>44677</v>
      </c>
      <c r="D1790" s="20">
        <v>60</v>
      </c>
      <c r="E1790" s="22">
        <v>3410</v>
      </c>
      <c r="F1790" s="21">
        <v>44719</v>
      </c>
      <c r="G1790" s="21">
        <v>44859</v>
      </c>
      <c r="H1790" s="20">
        <f t="shared" si="1144"/>
        <v>140</v>
      </c>
      <c r="I1790" s="20">
        <f t="shared" si="1145"/>
        <v>477400</v>
      </c>
      <c r="J1790" s="20">
        <f t="shared" si="1146"/>
        <v>200</v>
      </c>
      <c r="K1790" s="20">
        <f t="shared" si="1147"/>
        <v>3210</v>
      </c>
      <c r="L1790" s="20">
        <f t="shared" si="1148"/>
        <v>208</v>
      </c>
      <c r="M1790" s="20">
        <f t="shared" si="1149"/>
        <v>182</v>
      </c>
      <c r="N1790" s="20">
        <f t="shared" si="1150"/>
        <v>709280</v>
      </c>
      <c r="O1790" s="20">
        <f t="shared" si="1151"/>
        <v>620620</v>
      </c>
      <c r="P1790">
        <v>50214030</v>
      </c>
      <c r="Q1790" t="s">
        <v>2233</v>
      </c>
      <c r="R1790" t="s">
        <v>2117</v>
      </c>
      <c r="S1790" t="e">
        <v>#NAME?</v>
      </c>
      <c r="T1790" t="s">
        <v>2518</v>
      </c>
      <c r="U1790">
        <v>7414</v>
      </c>
      <c r="V1790" s="17">
        <v>44859</v>
      </c>
    </row>
    <row r="1791" spans="1:22" x14ac:dyDescent="0.25">
      <c r="A1791" s="20" t="s">
        <v>1630</v>
      </c>
      <c r="B1791" s="21">
        <v>44681</v>
      </c>
      <c r="C1791" s="21">
        <v>44699</v>
      </c>
      <c r="D1791" s="20">
        <v>60</v>
      </c>
      <c r="E1791" s="22">
        <v>5253.3</v>
      </c>
      <c r="F1791" s="21">
        <v>44746</v>
      </c>
      <c r="G1791" s="21">
        <v>44859</v>
      </c>
      <c r="H1791" s="20">
        <f t="shared" si="1144"/>
        <v>113</v>
      </c>
      <c r="I1791" s="20">
        <f t="shared" si="1145"/>
        <v>593622.9</v>
      </c>
      <c r="J1791" s="20">
        <f t="shared" si="1146"/>
        <v>173</v>
      </c>
      <c r="K1791" s="20">
        <f t="shared" si="1147"/>
        <v>5080.3</v>
      </c>
      <c r="L1791" s="20">
        <f t="shared" si="1148"/>
        <v>178</v>
      </c>
      <c r="M1791" s="20">
        <f t="shared" si="1149"/>
        <v>160</v>
      </c>
      <c r="N1791" s="20">
        <f t="shared" si="1150"/>
        <v>935087.4</v>
      </c>
      <c r="O1791" s="20">
        <f t="shared" si="1151"/>
        <v>840528</v>
      </c>
      <c r="P1791">
        <v>50214030</v>
      </c>
      <c r="Q1791" t="s">
        <v>2233</v>
      </c>
      <c r="R1791" t="s">
        <v>2117</v>
      </c>
      <c r="S1791" t="e">
        <v>#NAME?</v>
      </c>
      <c r="T1791" t="s">
        <v>2518</v>
      </c>
      <c r="U1791">
        <v>7402</v>
      </c>
      <c r="V1791" s="17">
        <v>44859</v>
      </c>
    </row>
    <row r="1792" spans="1:22" x14ac:dyDescent="0.25">
      <c r="A1792" s="20" t="s">
        <v>1631</v>
      </c>
      <c r="B1792" s="21">
        <v>44681</v>
      </c>
      <c r="C1792" s="21">
        <v>44699</v>
      </c>
      <c r="D1792" s="20">
        <v>60</v>
      </c>
      <c r="E1792" s="22">
        <v>3187.8</v>
      </c>
      <c r="F1792" s="21">
        <v>44746</v>
      </c>
      <c r="G1792" s="21">
        <v>44859</v>
      </c>
      <c r="H1792" s="20">
        <f t="shared" si="1144"/>
        <v>113</v>
      </c>
      <c r="I1792" s="20">
        <f t="shared" si="1145"/>
        <v>360221.4</v>
      </c>
      <c r="J1792" s="20">
        <f t="shared" si="1146"/>
        <v>173</v>
      </c>
      <c r="K1792" s="20">
        <f t="shared" si="1147"/>
        <v>3014.8</v>
      </c>
      <c r="L1792" s="20">
        <f t="shared" si="1148"/>
        <v>178</v>
      </c>
      <c r="M1792" s="20">
        <f t="shared" si="1149"/>
        <v>160</v>
      </c>
      <c r="N1792" s="20">
        <f t="shared" si="1150"/>
        <v>567428.4</v>
      </c>
      <c r="O1792" s="20">
        <f t="shared" si="1151"/>
        <v>510048</v>
      </c>
      <c r="P1792">
        <v>50214030</v>
      </c>
      <c r="Q1792" t="s">
        <v>2233</v>
      </c>
      <c r="R1792" t="s">
        <v>2117</v>
      </c>
      <c r="S1792" t="e">
        <v>#NAME?</v>
      </c>
      <c r="T1792" t="s">
        <v>2518</v>
      </c>
      <c r="U1792">
        <v>7414</v>
      </c>
      <c r="V1792" s="17">
        <v>44859</v>
      </c>
    </row>
    <row r="1793" spans="1:22" x14ac:dyDescent="0.25">
      <c r="A1793" s="20" t="s">
        <v>1632</v>
      </c>
      <c r="B1793" s="21">
        <v>44712</v>
      </c>
      <c r="C1793" s="21">
        <v>44720</v>
      </c>
      <c r="D1793" s="20">
        <v>60</v>
      </c>
      <c r="E1793" s="22">
        <v>5428.41</v>
      </c>
      <c r="F1793" s="21">
        <v>44775</v>
      </c>
      <c r="G1793" s="21">
        <v>44907</v>
      </c>
      <c r="H1793" s="20">
        <f t="shared" si="1144"/>
        <v>132</v>
      </c>
      <c r="I1793" s="20">
        <f t="shared" si="1145"/>
        <v>716550.12</v>
      </c>
      <c r="J1793" s="20">
        <f t="shared" si="1146"/>
        <v>192</v>
      </c>
      <c r="K1793" s="20">
        <f t="shared" si="1147"/>
        <v>5236.41</v>
      </c>
      <c r="L1793" s="20">
        <f t="shared" si="1148"/>
        <v>195</v>
      </c>
      <c r="M1793" s="20">
        <f t="shared" si="1149"/>
        <v>187</v>
      </c>
      <c r="N1793" s="20">
        <f t="shared" si="1150"/>
        <v>1058539.95</v>
      </c>
      <c r="O1793" s="20">
        <f t="shared" si="1151"/>
        <v>1015112.6699999999</v>
      </c>
      <c r="P1793">
        <v>50211107</v>
      </c>
      <c r="Q1793" t="s">
        <v>2218</v>
      </c>
      <c r="R1793" t="s">
        <v>2100</v>
      </c>
      <c r="S1793" t="e">
        <v>#NAME?</v>
      </c>
      <c r="T1793" t="s">
        <v>2518</v>
      </c>
      <c r="U1793">
        <v>8239</v>
      </c>
      <c r="V1793" s="17">
        <v>44907</v>
      </c>
    </row>
    <row r="1794" spans="1:22" x14ac:dyDescent="0.25">
      <c r="A1794" s="20" t="s">
        <v>1633</v>
      </c>
      <c r="B1794" s="21">
        <v>44712</v>
      </c>
      <c r="C1794" s="21">
        <v>44720</v>
      </c>
      <c r="D1794" s="20">
        <v>60</v>
      </c>
      <c r="E1794" s="22">
        <v>2892.66</v>
      </c>
      <c r="F1794" s="21">
        <v>44775</v>
      </c>
      <c r="G1794" s="21">
        <v>44907</v>
      </c>
      <c r="H1794" s="20">
        <f t="shared" si="1144"/>
        <v>132</v>
      </c>
      <c r="I1794" s="20">
        <f t="shared" si="1145"/>
        <v>381831.12</v>
      </c>
      <c r="J1794" s="20">
        <f t="shared" si="1146"/>
        <v>192</v>
      </c>
      <c r="K1794" s="20">
        <f t="shared" si="1147"/>
        <v>2700.66</v>
      </c>
      <c r="L1794" s="20">
        <f t="shared" si="1148"/>
        <v>195</v>
      </c>
      <c r="M1794" s="20">
        <f t="shared" si="1149"/>
        <v>187</v>
      </c>
      <c r="N1794" s="20">
        <f t="shared" si="1150"/>
        <v>564068.69999999995</v>
      </c>
      <c r="O1794" s="20">
        <f t="shared" si="1151"/>
        <v>540927.41999999993</v>
      </c>
      <c r="P1794">
        <v>50211107</v>
      </c>
      <c r="Q1794" t="s">
        <v>2218</v>
      </c>
      <c r="R1794" t="s">
        <v>2100</v>
      </c>
      <c r="S1794" t="e">
        <v>#NAME?</v>
      </c>
      <c r="T1794" t="s">
        <v>2518</v>
      </c>
      <c r="U1794">
        <v>8239</v>
      </c>
      <c r="V1794" s="17">
        <v>44907</v>
      </c>
    </row>
    <row r="1795" spans="1:22" x14ac:dyDescent="0.25">
      <c r="A1795" s="20" t="s">
        <v>1634</v>
      </c>
      <c r="B1795" s="21">
        <v>44742</v>
      </c>
      <c r="C1795" s="21">
        <v>44754</v>
      </c>
      <c r="D1795" s="20">
        <v>60</v>
      </c>
      <c r="E1795" s="22">
        <v>5253.3</v>
      </c>
      <c r="F1795" s="21">
        <v>44807</v>
      </c>
      <c r="G1795" s="21">
        <v>44907</v>
      </c>
      <c r="H1795" s="20">
        <f t="shared" si="1144"/>
        <v>100</v>
      </c>
      <c r="I1795" s="20">
        <f t="shared" si="1145"/>
        <v>525330</v>
      </c>
      <c r="J1795" s="20">
        <f t="shared" si="1146"/>
        <v>160</v>
      </c>
      <c r="K1795" s="20">
        <f t="shared" si="1147"/>
        <v>5093.3</v>
      </c>
      <c r="L1795" s="20">
        <f t="shared" si="1148"/>
        <v>165</v>
      </c>
      <c r="M1795" s="20">
        <f t="shared" si="1149"/>
        <v>153</v>
      </c>
      <c r="N1795" s="20">
        <f t="shared" si="1150"/>
        <v>866794.5</v>
      </c>
      <c r="O1795" s="20">
        <f t="shared" si="1151"/>
        <v>803754.9</v>
      </c>
      <c r="P1795">
        <v>50214030</v>
      </c>
      <c r="Q1795" t="s">
        <v>2233</v>
      </c>
      <c r="R1795" t="s">
        <v>2117</v>
      </c>
      <c r="S1795" t="e">
        <v>#NAME?</v>
      </c>
      <c r="T1795" t="s">
        <v>2518</v>
      </c>
      <c r="U1795">
        <v>8239</v>
      </c>
      <c r="V1795" s="17">
        <v>44907</v>
      </c>
    </row>
    <row r="1796" spans="1:22" x14ac:dyDescent="0.25">
      <c r="A1796" s="20" t="s">
        <v>1635</v>
      </c>
      <c r="B1796" s="21">
        <v>44742</v>
      </c>
      <c r="C1796" s="21">
        <v>44754</v>
      </c>
      <c r="D1796" s="20">
        <v>60</v>
      </c>
      <c r="E1796" s="22">
        <v>2782.66</v>
      </c>
      <c r="F1796" s="21">
        <v>44807</v>
      </c>
      <c r="G1796" s="21">
        <v>44915</v>
      </c>
      <c r="H1796" s="20">
        <f t="shared" si="1144"/>
        <v>108</v>
      </c>
      <c r="I1796" s="20">
        <f t="shared" si="1145"/>
        <v>300527.27999999997</v>
      </c>
      <c r="J1796" s="20">
        <f t="shared" si="1146"/>
        <v>168</v>
      </c>
      <c r="K1796" s="20">
        <f t="shared" si="1147"/>
        <v>2614.66</v>
      </c>
      <c r="L1796" s="20">
        <f t="shared" si="1148"/>
        <v>173</v>
      </c>
      <c r="M1796" s="20">
        <f t="shared" si="1149"/>
        <v>161</v>
      </c>
      <c r="N1796" s="20">
        <f t="shared" si="1150"/>
        <v>481400.18</v>
      </c>
      <c r="O1796" s="20">
        <f t="shared" si="1151"/>
        <v>448008.25999999995</v>
      </c>
      <c r="P1796">
        <v>50211107</v>
      </c>
      <c r="Q1796" t="s">
        <v>2218</v>
      </c>
      <c r="R1796" t="s">
        <v>2100</v>
      </c>
      <c r="S1796" t="e">
        <v>#NAME?</v>
      </c>
      <c r="T1796" t="s">
        <v>2518</v>
      </c>
      <c r="U1796">
        <v>8460</v>
      </c>
      <c r="V1796" s="17">
        <v>44915</v>
      </c>
    </row>
    <row r="1797" spans="1:22" x14ac:dyDescent="0.25">
      <c r="A1797" s="20" t="s">
        <v>1636</v>
      </c>
      <c r="B1797" s="21">
        <v>44773</v>
      </c>
      <c r="C1797" s="21">
        <v>44823</v>
      </c>
      <c r="D1797" s="20">
        <v>60</v>
      </c>
      <c r="E1797" s="22">
        <v>5428.41</v>
      </c>
      <c r="F1797" s="21">
        <v>44838</v>
      </c>
      <c r="G1797" s="21">
        <v>44907</v>
      </c>
      <c r="H1797" s="20">
        <f t="shared" si="1144"/>
        <v>69</v>
      </c>
      <c r="I1797" s="20">
        <f t="shared" si="1145"/>
        <v>374560.29</v>
      </c>
      <c r="J1797" s="20">
        <f t="shared" si="1146"/>
        <v>129</v>
      </c>
      <c r="K1797" s="20">
        <f t="shared" si="1147"/>
        <v>5299.41</v>
      </c>
      <c r="L1797" s="20">
        <f t="shared" si="1148"/>
        <v>134</v>
      </c>
      <c r="M1797" s="20">
        <f t="shared" si="1149"/>
        <v>84</v>
      </c>
      <c r="N1797" s="20">
        <f t="shared" si="1150"/>
        <v>727406.94</v>
      </c>
      <c r="O1797" s="20">
        <f t="shared" si="1151"/>
        <v>455986.44</v>
      </c>
      <c r="P1797">
        <v>50214030</v>
      </c>
      <c r="Q1797" t="s">
        <v>2233</v>
      </c>
      <c r="R1797" t="s">
        <v>2117</v>
      </c>
      <c r="S1797" t="e">
        <v>#NAME?</v>
      </c>
      <c r="T1797" t="s">
        <v>2518</v>
      </c>
      <c r="U1797">
        <v>8239</v>
      </c>
      <c r="V1797" s="17">
        <v>44907</v>
      </c>
    </row>
    <row r="1798" spans="1:22" x14ac:dyDescent="0.25">
      <c r="A1798" s="20" t="s">
        <v>1637</v>
      </c>
      <c r="B1798" s="21">
        <v>44773</v>
      </c>
      <c r="C1798" s="21">
        <v>44823</v>
      </c>
      <c r="D1798" s="20">
        <v>60</v>
      </c>
      <c r="E1798" s="22">
        <v>2892.66</v>
      </c>
      <c r="F1798" s="21">
        <v>44838</v>
      </c>
      <c r="G1798" s="21">
        <v>44915</v>
      </c>
      <c r="H1798" s="20">
        <f t="shared" si="1144"/>
        <v>77</v>
      </c>
      <c r="I1798" s="20">
        <f t="shared" si="1145"/>
        <v>222734.81999999998</v>
      </c>
      <c r="J1798" s="20">
        <f t="shared" si="1146"/>
        <v>137</v>
      </c>
      <c r="K1798" s="20">
        <f t="shared" si="1147"/>
        <v>2755.66</v>
      </c>
      <c r="L1798" s="20">
        <f t="shared" si="1148"/>
        <v>142</v>
      </c>
      <c r="M1798" s="20">
        <f t="shared" si="1149"/>
        <v>92</v>
      </c>
      <c r="N1798" s="20">
        <f t="shared" si="1150"/>
        <v>410757.72</v>
      </c>
      <c r="O1798" s="20">
        <f t="shared" si="1151"/>
        <v>266124.71999999997</v>
      </c>
      <c r="P1798">
        <v>50214030</v>
      </c>
      <c r="Q1798" t="s">
        <v>2233</v>
      </c>
      <c r="R1798" t="s">
        <v>2117</v>
      </c>
      <c r="S1798" t="e">
        <v>#NAME?</v>
      </c>
      <c r="T1798" t="s">
        <v>2518</v>
      </c>
      <c r="U1798">
        <v>8460</v>
      </c>
      <c r="V1798" s="17">
        <v>44915</v>
      </c>
    </row>
    <row r="1799" spans="1:22" x14ac:dyDescent="0.25">
      <c r="A1799" s="20" t="s">
        <v>1638</v>
      </c>
      <c r="B1799" s="21">
        <v>44804</v>
      </c>
      <c r="C1799" s="21">
        <v>44854</v>
      </c>
      <c r="D1799" s="20">
        <v>60</v>
      </c>
      <c r="E1799" s="22">
        <v>5428.41</v>
      </c>
      <c r="F1799" s="21">
        <v>44869</v>
      </c>
      <c r="G1799" s="21">
        <v>44915</v>
      </c>
      <c r="H1799" s="20">
        <f t="shared" si="1144"/>
        <v>46</v>
      </c>
      <c r="I1799" s="20">
        <f t="shared" si="1145"/>
        <v>249706.86</v>
      </c>
      <c r="J1799" s="20">
        <f t="shared" si="1146"/>
        <v>106</v>
      </c>
      <c r="K1799" s="20">
        <f t="shared" si="1147"/>
        <v>5322.41</v>
      </c>
      <c r="L1799" s="20">
        <f t="shared" si="1148"/>
        <v>111</v>
      </c>
      <c r="M1799" s="20">
        <f t="shared" si="1149"/>
        <v>61</v>
      </c>
      <c r="N1799" s="20">
        <f t="shared" si="1150"/>
        <v>602553.51</v>
      </c>
      <c r="O1799" s="20">
        <f t="shared" si="1151"/>
        <v>331133.01</v>
      </c>
      <c r="P1799">
        <v>50214030</v>
      </c>
      <c r="Q1799" t="s">
        <v>2233</v>
      </c>
      <c r="R1799" t="s">
        <v>2117</v>
      </c>
      <c r="S1799" t="e">
        <v>#NAME?</v>
      </c>
      <c r="T1799" t="s">
        <v>2518</v>
      </c>
      <c r="U1799">
        <v>8460</v>
      </c>
      <c r="V1799" s="17">
        <v>44915</v>
      </c>
    </row>
    <row r="1800" spans="1:22" x14ac:dyDescent="0.25">
      <c r="A1800" s="20" t="s">
        <v>1639</v>
      </c>
      <c r="B1800" s="21">
        <v>44804</v>
      </c>
      <c r="C1800" s="21">
        <v>44854</v>
      </c>
      <c r="D1800" s="20">
        <v>60</v>
      </c>
      <c r="E1800" s="22">
        <v>2892.66</v>
      </c>
      <c r="F1800" s="21">
        <v>44869</v>
      </c>
      <c r="G1800" s="21">
        <v>44915</v>
      </c>
      <c r="H1800" s="20">
        <f t="shared" si="1144"/>
        <v>46</v>
      </c>
      <c r="I1800" s="20">
        <f t="shared" si="1145"/>
        <v>133062.35999999999</v>
      </c>
      <c r="J1800" s="20">
        <f t="shared" si="1146"/>
        <v>106</v>
      </c>
      <c r="K1800" s="20">
        <f t="shared" si="1147"/>
        <v>2786.66</v>
      </c>
      <c r="L1800" s="20">
        <f t="shared" si="1148"/>
        <v>111</v>
      </c>
      <c r="M1800" s="20">
        <f t="shared" si="1149"/>
        <v>61</v>
      </c>
      <c r="N1800" s="20">
        <f t="shared" si="1150"/>
        <v>321085.26</v>
      </c>
      <c r="O1800" s="20">
        <f t="shared" si="1151"/>
        <v>176452.25999999998</v>
      </c>
      <c r="P1800">
        <v>50214030</v>
      </c>
      <c r="Q1800" t="s">
        <v>2233</v>
      </c>
      <c r="R1800" t="s">
        <v>2117</v>
      </c>
      <c r="S1800" t="e">
        <v>#NAME?</v>
      </c>
      <c r="T1800" t="s">
        <v>2518</v>
      </c>
      <c r="U1800">
        <v>8460</v>
      </c>
      <c r="V1800" s="17">
        <v>44915</v>
      </c>
    </row>
    <row r="1801" spans="1:22" x14ac:dyDescent="0.25">
      <c r="A1801" s="20" t="s">
        <v>1640</v>
      </c>
      <c r="B1801" s="21">
        <v>44835</v>
      </c>
      <c r="C1801" s="21">
        <v>44836</v>
      </c>
      <c r="D1801" s="20">
        <v>60</v>
      </c>
      <c r="E1801" s="20">
        <v>50.4</v>
      </c>
      <c r="F1801" s="21">
        <v>44896</v>
      </c>
      <c r="G1801" s="21">
        <v>44858</v>
      </c>
      <c r="H1801" s="20">
        <f t="shared" ref="H1801:H1805" si="1152">G1801-F1801</f>
        <v>-38</v>
      </c>
      <c r="I1801" s="20">
        <f t="shared" ref="I1801:I1805" si="1153">E1801*H1801</f>
        <v>-1915.2</v>
      </c>
      <c r="J1801" s="20">
        <f t="shared" ref="J1801:J1805" si="1154">H1801+D1801</f>
        <v>22</v>
      </c>
      <c r="K1801" s="20">
        <f t="shared" ref="K1801:K1805" si="1155">E1801-J1801</f>
        <v>28.4</v>
      </c>
      <c r="L1801" s="20">
        <f t="shared" ref="L1801:L1805" si="1156">G1801-B1801</f>
        <v>23</v>
      </c>
      <c r="M1801" s="20">
        <f t="shared" ref="M1801:M1805" si="1157">G1801-C1801</f>
        <v>22</v>
      </c>
      <c r="N1801" s="20">
        <f t="shared" ref="N1801:N1805" si="1158">E1801*L1801</f>
        <v>1159.2</v>
      </c>
      <c r="O1801" s="20">
        <f t="shared" ref="O1801:O1805" si="1159">E1801*M1801</f>
        <v>1108.8</v>
      </c>
      <c r="P1801">
        <v>50215070</v>
      </c>
      <c r="Q1801" t="e">
        <v>#NAME?</v>
      </c>
      <c r="R1801" t="s">
        <v>2099</v>
      </c>
      <c r="S1801" t="e">
        <v>#NAME?</v>
      </c>
      <c r="T1801" t="s">
        <v>2519</v>
      </c>
      <c r="U1801">
        <v>7363</v>
      </c>
      <c r="V1801" s="17">
        <v>44858</v>
      </c>
    </row>
    <row r="1802" spans="1:22" x14ac:dyDescent="0.25">
      <c r="A1802" s="20" t="s">
        <v>1641</v>
      </c>
      <c r="B1802" s="21">
        <v>44897</v>
      </c>
      <c r="C1802" s="21">
        <v>44899</v>
      </c>
      <c r="D1802" s="20">
        <v>60</v>
      </c>
      <c r="E1802" s="20">
        <v>50.4</v>
      </c>
      <c r="F1802" s="21">
        <v>44958</v>
      </c>
      <c r="G1802" s="21">
        <v>44911</v>
      </c>
      <c r="H1802" s="20">
        <f t="shared" si="1152"/>
        <v>-47</v>
      </c>
      <c r="I1802" s="20">
        <f t="shared" si="1153"/>
        <v>-2368.7999999999997</v>
      </c>
      <c r="J1802" s="20">
        <f t="shared" si="1154"/>
        <v>13</v>
      </c>
      <c r="K1802" s="20">
        <f t="shared" si="1155"/>
        <v>37.4</v>
      </c>
      <c r="L1802" s="20">
        <f t="shared" si="1156"/>
        <v>14</v>
      </c>
      <c r="M1802" s="20">
        <f t="shared" si="1157"/>
        <v>12</v>
      </c>
      <c r="N1802" s="20">
        <f t="shared" si="1158"/>
        <v>705.6</v>
      </c>
      <c r="O1802" s="20">
        <f t="shared" si="1159"/>
        <v>604.79999999999995</v>
      </c>
      <c r="P1802">
        <v>50215070</v>
      </c>
      <c r="Q1802" t="e">
        <v>#NAME?</v>
      </c>
      <c r="R1802" t="s">
        <v>2099</v>
      </c>
      <c r="S1802" t="e">
        <v>#NAME?</v>
      </c>
      <c r="T1802" t="s">
        <v>2519</v>
      </c>
      <c r="U1802">
        <v>8419</v>
      </c>
      <c r="V1802" s="17">
        <v>44911</v>
      </c>
    </row>
    <row r="1803" spans="1:22" x14ac:dyDescent="0.25">
      <c r="A1803" s="20" t="s">
        <v>1642</v>
      </c>
      <c r="B1803" s="21">
        <v>44771</v>
      </c>
      <c r="C1803" s="21">
        <v>44795</v>
      </c>
      <c r="D1803" s="20">
        <v>60</v>
      </c>
      <c r="E1803" s="20">
        <v>583.28</v>
      </c>
      <c r="F1803" s="21">
        <v>44831</v>
      </c>
      <c r="G1803" s="21">
        <v>44838</v>
      </c>
      <c r="H1803" s="20">
        <f t="shared" si="1152"/>
        <v>7</v>
      </c>
      <c r="I1803" s="20">
        <f t="shared" si="1153"/>
        <v>4082.96</v>
      </c>
      <c r="J1803" s="20">
        <f t="shared" si="1154"/>
        <v>67</v>
      </c>
      <c r="K1803" s="20">
        <f t="shared" si="1155"/>
        <v>516.28</v>
      </c>
      <c r="L1803" s="20">
        <f t="shared" si="1156"/>
        <v>67</v>
      </c>
      <c r="M1803" s="20">
        <f t="shared" si="1157"/>
        <v>43</v>
      </c>
      <c r="N1803" s="20">
        <f t="shared" si="1158"/>
        <v>39079.759999999995</v>
      </c>
      <c r="O1803" s="20">
        <f t="shared" si="1159"/>
        <v>25081.039999999997</v>
      </c>
      <c r="P1803">
        <v>50215080</v>
      </c>
      <c r="Q1803" t="e">
        <v>#NAME?</v>
      </c>
      <c r="R1803" t="s">
        <v>2094</v>
      </c>
      <c r="S1803" t="e">
        <v>#NAME?</v>
      </c>
      <c r="T1803" t="s">
        <v>2520</v>
      </c>
      <c r="U1803">
        <v>7017</v>
      </c>
      <c r="V1803" s="17">
        <v>44838</v>
      </c>
    </row>
    <row r="1804" spans="1:22" x14ac:dyDescent="0.25">
      <c r="A1804" s="20" t="s">
        <v>156</v>
      </c>
      <c r="B1804" s="21">
        <v>44755</v>
      </c>
      <c r="C1804" s="21">
        <v>44761</v>
      </c>
      <c r="D1804" s="20">
        <v>60</v>
      </c>
      <c r="E1804" s="20">
        <v>160</v>
      </c>
      <c r="F1804" s="21">
        <v>44816</v>
      </c>
      <c r="G1804" s="21">
        <v>44837</v>
      </c>
      <c r="H1804" s="20">
        <f t="shared" si="1152"/>
        <v>21</v>
      </c>
      <c r="I1804" s="20">
        <f t="shared" si="1153"/>
        <v>3360</v>
      </c>
      <c r="J1804" s="20">
        <f t="shared" si="1154"/>
        <v>81</v>
      </c>
      <c r="K1804" s="20">
        <f t="shared" si="1155"/>
        <v>79</v>
      </c>
      <c r="L1804" s="20">
        <f t="shared" si="1156"/>
        <v>82</v>
      </c>
      <c r="M1804" s="20">
        <f t="shared" si="1157"/>
        <v>76</v>
      </c>
      <c r="N1804" s="20">
        <f t="shared" si="1158"/>
        <v>13120</v>
      </c>
      <c r="O1804" s="20">
        <f t="shared" si="1159"/>
        <v>12160</v>
      </c>
      <c r="P1804">
        <v>50111102</v>
      </c>
      <c r="Q1804" t="s">
        <v>2232</v>
      </c>
      <c r="R1804" t="s">
        <v>2116</v>
      </c>
      <c r="S1804" t="s">
        <v>2180</v>
      </c>
      <c r="T1804" t="s">
        <v>2521</v>
      </c>
      <c r="U1804">
        <v>6948</v>
      </c>
      <c r="V1804" s="17">
        <v>44837</v>
      </c>
    </row>
    <row r="1805" spans="1:22" x14ac:dyDescent="0.25">
      <c r="A1805" s="20" t="s">
        <v>157</v>
      </c>
      <c r="B1805" s="21">
        <v>44775</v>
      </c>
      <c r="C1805" s="21">
        <v>44789</v>
      </c>
      <c r="D1805" s="20">
        <v>60</v>
      </c>
      <c r="E1805" s="20">
        <v>200</v>
      </c>
      <c r="F1805" s="21">
        <v>44836</v>
      </c>
      <c r="G1805" s="21">
        <v>44837</v>
      </c>
      <c r="H1805" s="20">
        <f t="shared" si="1152"/>
        <v>1</v>
      </c>
      <c r="I1805" s="20">
        <f t="shared" si="1153"/>
        <v>200</v>
      </c>
      <c r="J1805" s="20">
        <f t="shared" si="1154"/>
        <v>61</v>
      </c>
      <c r="K1805" s="20">
        <f t="shared" si="1155"/>
        <v>139</v>
      </c>
      <c r="L1805" s="20">
        <f t="shared" si="1156"/>
        <v>62</v>
      </c>
      <c r="M1805" s="20">
        <f t="shared" si="1157"/>
        <v>48</v>
      </c>
      <c r="N1805" s="20">
        <f t="shared" si="1158"/>
        <v>12400</v>
      </c>
      <c r="O1805" s="20">
        <f t="shared" si="1159"/>
        <v>9600</v>
      </c>
      <c r="P1805">
        <v>50111102</v>
      </c>
      <c r="Q1805" t="s">
        <v>2232</v>
      </c>
      <c r="R1805" t="s">
        <v>2116</v>
      </c>
      <c r="S1805" t="s">
        <v>2180</v>
      </c>
      <c r="T1805" t="s">
        <v>2521</v>
      </c>
      <c r="U1805">
        <v>6948</v>
      </c>
      <c r="V1805" s="17">
        <v>44837</v>
      </c>
    </row>
    <row r="1806" spans="1:22" x14ac:dyDescent="0.25">
      <c r="A1806" s="20" t="s">
        <v>1643</v>
      </c>
      <c r="B1806" s="21">
        <v>44720</v>
      </c>
      <c r="C1806" s="21">
        <v>44732</v>
      </c>
      <c r="D1806" s="20">
        <v>60</v>
      </c>
      <c r="E1806" s="20">
        <v>56</v>
      </c>
      <c r="F1806" s="21">
        <v>44780</v>
      </c>
      <c r="G1806" s="21">
        <v>44837</v>
      </c>
      <c r="H1806" s="20">
        <f t="shared" ref="H1806:H1811" si="1160">G1806-F1806</f>
        <v>57</v>
      </c>
      <c r="I1806" s="20">
        <f t="shared" ref="I1806:I1811" si="1161">E1806*H1806</f>
        <v>3192</v>
      </c>
      <c r="J1806" s="20">
        <f t="shared" ref="J1806:J1811" si="1162">H1806+D1806</f>
        <v>117</v>
      </c>
      <c r="K1806" s="20">
        <f t="shared" ref="K1806:K1811" si="1163">E1806-J1806</f>
        <v>-61</v>
      </c>
      <c r="L1806" s="20">
        <f t="shared" ref="L1806:L1811" si="1164">G1806-B1806</f>
        <v>117</v>
      </c>
      <c r="M1806" s="20">
        <f t="shared" ref="M1806:M1811" si="1165">G1806-C1806</f>
        <v>105</v>
      </c>
      <c r="N1806" s="20">
        <f t="shared" ref="N1806:N1811" si="1166">E1806*L1806</f>
        <v>6552</v>
      </c>
      <c r="O1806" s="20">
        <f t="shared" ref="O1806:O1811" si="1167">E1806*M1806</f>
        <v>5880</v>
      </c>
      <c r="P1806">
        <v>50121040</v>
      </c>
      <c r="Q1806" t="s">
        <v>2174</v>
      </c>
      <c r="R1806" t="s">
        <v>2109</v>
      </c>
      <c r="S1806" t="s">
        <v>2174</v>
      </c>
      <c r="T1806" t="s">
        <v>2522</v>
      </c>
      <c r="U1806">
        <v>6946</v>
      </c>
      <c r="V1806" s="17">
        <v>44837</v>
      </c>
    </row>
    <row r="1807" spans="1:22" x14ac:dyDescent="0.25">
      <c r="A1807" s="20" t="s">
        <v>1647</v>
      </c>
      <c r="B1807" s="21">
        <v>44587</v>
      </c>
      <c r="C1807" s="21">
        <v>44608</v>
      </c>
      <c r="D1807" s="20">
        <v>60</v>
      </c>
      <c r="E1807" s="22">
        <v>3794.31</v>
      </c>
      <c r="F1807" s="21">
        <v>44647</v>
      </c>
      <c r="G1807" s="21">
        <v>44838</v>
      </c>
      <c r="H1807" s="20">
        <f t="shared" si="1160"/>
        <v>191</v>
      </c>
      <c r="I1807" s="20">
        <f t="shared" si="1161"/>
        <v>724713.21</v>
      </c>
      <c r="J1807" s="20">
        <f t="shared" si="1162"/>
        <v>251</v>
      </c>
      <c r="K1807" s="20">
        <f t="shared" si="1163"/>
        <v>3543.31</v>
      </c>
      <c r="L1807" s="20">
        <f t="shared" si="1164"/>
        <v>251</v>
      </c>
      <c r="M1807" s="20">
        <f t="shared" si="1165"/>
        <v>230</v>
      </c>
      <c r="N1807" s="20">
        <f t="shared" si="1166"/>
        <v>952371.80999999994</v>
      </c>
      <c r="O1807" s="20">
        <f t="shared" si="1167"/>
        <v>872691.29999999993</v>
      </c>
      <c r="P1807">
        <v>50215080</v>
      </c>
      <c r="Q1807" t="e">
        <v>#NAME?</v>
      </c>
      <c r="R1807" t="s">
        <v>2094</v>
      </c>
      <c r="S1807" t="e">
        <v>#NAME?</v>
      </c>
      <c r="T1807" t="s">
        <v>2523</v>
      </c>
      <c r="U1807">
        <v>7035</v>
      </c>
      <c r="V1807" s="17">
        <v>44838</v>
      </c>
    </row>
    <row r="1808" spans="1:22" x14ac:dyDescent="0.25">
      <c r="A1808" s="20" t="s">
        <v>1648</v>
      </c>
      <c r="B1808" s="21">
        <v>44679</v>
      </c>
      <c r="C1808" s="21">
        <v>44697</v>
      </c>
      <c r="D1808" s="20">
        <v>60</v>
      </c>
      <c r="E1808" s="22">
        <v>5218.54</v>
      </c>
      <c r="F1808" s="21">
        <v>44739</v>
      </c>
      <c r="G1808" s="21">
        <v>44838</v>
      </c>
      <c r="H1808" s="20">
        <f t="shared" si="1160"/>
        <v>99</v>
      </c>
      <c r="I1808" s="20">
        <f t="shared" si="1161"/>
        <v>516635.46</v>
      </c>
      <c r="J1808" s="20">
        <f t="shared" si="1162"/>
        <v>159</v>
      </c>
      <c r="K1808" s="20">
        <f t="shared" si="1163"/>
        <v>5059.54</v>
      </c>
      <c r="L1808" s="20">
        <f t="shared" si="1164"/>
        <v>159</v>
      </c>
      <c r="M1808" s="20">
        <f t="shared" si="1165"/>
        <v>141</v>
      </c>
      <c r="N1808" s="20">
        <f t="shared" si="1166"/>
        <v>829747.86</v>
      </c>
      <c r="O1808" s="20">
        <f t="shared" si="1167"/>
        <v>735814.14</v>
      </c>
      <c r="P1808">
        <v>50215080</v>
      </c>
      <c r="Q1808" t="e">
        <v>#NAME?</v>
      </c>
      <c r="R1808" t="s">
        <v>2094</v>
      </c>
      <c r="S1808" t="e">
        <v>#NAME?</v>
      </c>
      <c r="T1808" t="s">
        <v>2523</v>
      </c>
      <c r="U1808">
        <v>7035</v>
      </c>
      <c r="V1808" s="17">
        <v>44838</v>
      </c>
    </row>
    <row r="1809" spans="1:22" x14ac:dyDescent="0.25">
      <c r="A1809" s="20" t="s">
        <v>1649</v>
      </c>
      <c r="B1809" s="21">
        <v>44680</v>
      </c>
      <c r="C1809" s="21">
        <v>44697</v>
      </c>
      <c r="D1809" s="20">
        <v>60</v>
      </c>
      <c r="E1809" s="22">
        <v>2911.93</v>
      </c>
      <c r="F1809" s="21">
        <v>44740</v>
      </c>
      <c r="G1809" s="21">
        <v>44838</v>
      </c>
      <c r="H1809" s="20">
        <f t="shared" si="1160"/>
        <v>98</v>
      </c>
      <c r="I1809" s="20">
        <f t="shared" si="1161"/>
        <v>285369.13999999996</v>
      </c>
      <c r="J1809" s="20">
        <f t="shared" si="1162"/>
        <v>158</v>
      </c>
      <c r="K1809" s="20">
        <f t="shared" si="1163"/>
        <v>2753.93</v>
      </c>
      <c r="L1809" s="20">
        <f t="shared" si="1164"/>
        <v>158</v>
      </c>
      <c r="M1809" s="20">
        <f t="shared" si="1165"/>
        <v>141</v>
      </c>
      <c r="N1809" s="20">
        <f t="shared" si="1166"/>
        <v>460084.94</v>
      </c>
      <c r="O1809" s="20">
        <f t="shared" si="1167"/>
        <v>410582.13</v>
      </c>
      <c r="P1809">
        <v>50215080</v>
      </c>
      <c r="Q1809" t="e">
        <v>#NAME?</v>
      </c>
      <c r="R1809" t="s">
        <v>2094</v>
      </c>
      <c r="S1809" t="e">
        <v>#NAME?</v>
      </c>
      <c r="T1809" t="s">
        <v>2523</v>
      </c>
      <c r="U1809">
        <v>7035</v>
      </c>
      <c r="V1809" s="17">
        <v>44838</v>
      </c>
    </row>
    <row r="1810" spans="1:22" x14ac:dyDescent="0.25">
      <c r="A1810" s="20" t="s">
        <v>696</v>
      </c>
      <c r="B1810" s="21">
        <v>44709</v>
      </c>
      <c r="C1810" s="21">
        <v>44718</v>
      </c>
      <c r="D1810" s="20">
        <v>60</v>
      </c>
      <c r="E1810" s="22">
        <v>2213.8000000000002</v>
      </c>
      <c r="F1810" s="21">
        <v>44769</v>
      </c>
      <c r="G1810" s="21">
        <v>44838</v>
      </c>
      <c r="H1810" s="20">
        <f t="shared" si="1160"/>
        <v>69</v>
      </c>
      <c r="I1810" s="20">
        <f t="shared" si="1161"/>
        <v>152752.20000000001</v>
      </c>
      <c r="J1810" s="20">
        <f t="shared" si="1162"/>
        <v>129</v>
      </c>
      <c r="K1810" s="20">
        <f t="shared" si="1163"/>
        <v>2084.8000000000002</v>
      </c>
      <c r="L1810" s="20">
        <f t="shared" si="1164"/>
        <v>129</v>
      </c>
      <c r="M1810" s="20">
        <f t="shared" si="1165"/>
        <v>120</v>
      </c>
      <c r="N1810" s="20">
        <f t="shared" si="1166"/>
        <v>285580.2</v>
      </c>
      <c r="O1810" s="20">
        <f t="shared" si="1167"/>
        <v>265656</v>
      </c>
      <c r="P1810">
        <v>50215080</v>
      </c>
      <c r="Q1810" t="e">
        <v>#NAME?</v>
      </c>
      <c r="R1810" t="s">
        <v>2094</v>
      </c>
      <c r="S1810" t="e">
        <v>#NAME?</v>
      </c>
      <c r="T1810" t="s">
        <v>2523</v>
      </c>
      <c r="U1810">
        <v>7035</v>
      </c>
      <c r="V1810" s="17">
        <v>44838</v>
      </c>
    </row>
    <row r="1811" spans="1:22" x14ac:dyDescent="0.25">
      <c r="A1811" s="20" t="s">
        <v>697</v>
      </c>
      <c r="B1811" s="21">
        <v>44711</v>
      </c>
      <c r="C1811" s="21">
        <v>44718</v>
      </c>
      <c r="D1811" s="20">
        <v>60</v>
      </c>
      <c r="E1811" s="20">
        <v>522.34</v>
      </c>
      <c r="F1811" s="21">
        <v>44771</v>
      </c>
      <c r="G1811" s="21">
        <v>44838</v>
      </c>
      <c r="H1811" s="20">
        <f t="shared" si="1160"/>
        <v>67</v>
      </c>
      <c r="I1811" s="20">
        <f t="shared" si="1161"/>
        <v>34996.78</v>
      </c>
      <c r="J1811" s="20">
        <f t="shared" si="1162"/>
        <v>127</v>
      </c>
      <c r="K1811" s="20">
        <f t="shared" si="1163"/>
        <v>395.34000000000003</v>
      </c>
      <c r="L1811" s="20">
        <f t="shared" si="1164"/>
        <v>127</v>
      </c>
      <c r="M1811" s="20">
        <f t="shared" si="1165"/>
        <v>120</v>
      </c>
      <c r="N1811" s="20">
        <f t="shared" si="1166"/>
        <v>66337.180000000008</v>
      </c>
      <c r="O1811" s="20">
        <f t="shared" si="1167"/>
        <v>62680.800000000003</v>
      </c>
      <c r="P1811">
        <v>50215080</v>
      </c>
      <c r="Q1811" t="e">
        <v>#NAME?</v>
      </c>
      <c r="R1811" t="s">
        <v>2094</v>
      </c>
      <c r="S1811" t="e">
        <v>#NAME?</v>
      </c>
      <c r="T1811" t="s">
        <v>2523</v>
      </c>
      <c r="U1811">
        <v>7035</v>
      </c>
      <c r="V1811" s="17">
        <v>44838</v>
      </c>
    </row>
    <row r="1812" spans="1:22" x14ac:dyDescent="0.25">
      <c r="A1812" s="20" t="s">
        <v>698</v>
      </c>
      <c r="B1812" s="21">
        <v>44742</v>
      </c>
      <c r="C1812" s="21">
        <v>44746</v>
      </c>
      <c r="D1812" s="20">
        <v>60</v>
      </c>
      <c r="E1812" s="22">
        <v>4274.3900000000003</v>
      </c>
      <c r="F1812" s="21">
        <v>44802</v>
      </c>
      <c r="G1812" s="21">
        <v>44872</v>
      </c>
      <c r="H1812" s="20">
        <f t="shared" ref="H1812:H1829" si="1168">G1812-F1812</f>
        <v>70</v>
      </c>
      <c r="I1812" s="20">
        <f t="shared" ref="I1812:I1829" si="1169">E1812*H1812</f>
        <v>299207.30000000005</v>
      </c>
      <c r="J1812" s="20">
        <f t="shared" ref="J1812:J1829" si="1170">H1812+D1812</f>
        <v>130</v>
      </c>
      <c r="K1812" s="20">
        <f t="shared" ref="K1812:K1829" si="1171">E1812-J1812</f>
        <v>4144.3900000000003</v>
      </c>
      <c r="L1812" s="20">
        <f t="shared" ref="L1812:L1829" si="1172">G1812-B1812</f>
        <v>130</v>
      </c>
      <c r="M1812" s="20">
        <f t="shared" ref="M1812:M1829" si="1173">G1812-C1812</f>
        <v>126</v>
      </c>
      <c r="N1812" s="20">
        <f t="shared" ref="N1812:N1829" si="1174">E1812*L1812</f>
        <v>555670.70000000007</v>
      </c>
      <c r="O1812" s="20">
        <f t="shared" ref="O1812:O1829" si="1175">E1812*M1812</f>
        <v>538573.14</v>
      </c>
      <c r="P1812">
        <v>50215080</v>
      </c>
      <c r="Q1812" t="e">
        <v>#NAME?</v>
      </c>
      <c r="R1812" t="s">
        <v>2094</v>
      </c>
      <c r="S1812" t="e">
        <v>#NAME?</v>
      </c>
      <c r="T1812" t="s">
        <v>2523</v>
      </c>
      <c r="U1812">
        <v>7675</v>
      </c>
      <c r="V1812" s="17">
        <v>44872</v>
      </c>
    </row>
    <row r="1813" spans="1:22" x14ac:dyDescent="0.25">
      <c r="A1813" s="20" t="s">
        <v>699</v>
      </c>
      <c r="B1813" s="21">
        <v>44742</v>
      </c>
      <c r="C1813" s="21">
        <v>44746</v>
      </c>
      <c r="D1813" s="20">
        <v>60</v>
      </c>
      <c r="E1813" s="20">
        <v>459.85</v>
      </c>
      <c r="F1813" s="21">
        <v>44802</v>
      </c>
      <c r="G1813" s="21">
        <v>44872</v>
      </c>
      <c r="H1813" s="20">
        <f t="shared" si="1168"/>
        <v>70</v>
      </c>
      <c r="I1813" s="20">
        <f t="shared" si="1169"/>
        <v>32189.5</v>
      </c>
      <c r="J1813" s="20">
        <f t="shared" si="1170"/>
        <v>130</v>
      </c>
      <c r="K1813" s="20">
        <f t="shared" si="1171"/>
        <v>329.85</v>
      </c>
      <c r="L1813" s="20">
        <f t="shared" si="1172"/>
        <v>130</v>
      </c>
      <c r="M1813" s="20">
        <f t="shared" si="1173"/>
        <v>126</v>
      </c>
      <c r="N1813" s="20">
        <f t="shared" si="1174"/>
        <v>59780.5</v>
      </c>
      <c r="O1813" s="20">
        <f t="shared" si="1175"/>
        <v>57941.100000000006</v>
      </c>
      <c r="P1813">
        <v>50215080</v>
      </c>
      <c r="Q1813" t="e">
        <v>#NAME?</v>
      </c>
      <c r="R1813" t="s">
        <v>2094</v>
      </c>
      <c r="S1813" t="e">
        <v>#NAME?</v>
      </c>
      <c r="T1813" t="s">
        <v>2523</v>
      </c>
      <c r="U1813">
        <v>7675</v>
      </c>
      <c r="V1813" s="17">
        <v>44872</v>
      </c>
    </row>
    <row r="1814" spans="1:22" x14ac:dyDescent="0.25">
      <c r="A1814" s="20" t="s">
        <v>1650</v>
      </c>
      <c r="B1814" s="21">
        <v>44774</v>
      </c>
      <c r="C1814" s="21">
        <v>44777</v>
      </c>
      <c r="D1814" s="20">
        <v>60</v>
      </c>
      <c r="E1814" s="22">
        <v>1093.52</v>
      </c>
      <c r="F1814" s="21">
        <v>44834</v>
      </c>
      <c r="G1814" s="21">
        <v>44915</v>
      </c>
      <c r="H1814" s="20">
        <f t="shared" si="1168"/>
        <v>81</v>
      </c>
      <c r="I1814" s="20">
        <f t="shared" si="1169"/>
        <v>88575.12</v>
      </c>
      <c r="J1814" s="20">
        <f t="shared" si="1170"/>
        <v>141</v>
      </c>
      <c r="K1814" s="20">
        <f t="shared" si="1171"/>
        <v>952.52</v>
      </c>
      <c r="L1814" s="20">
        <f t="shared" si="1172"/>
        <v>141</v>
      </c>
      <c r="M1814" s="20">
        <f t="shared" si="1173"/>
        <v>138</v>
      </c>
      <c r="N1814" s="20">
        <f t="shared" si="1174"/>
        <v>154186.32</v>
      </c>
      <c r="O1814" s="20">
        <f t="shared" si="1175"/>
        <v>150905.76</v>
      </c>
      <c r="P1814">
        <v>50215080</v>
      </c>
      <c r="Q1814" t="e">
        <v>#NAME?</v>
      </c>
      <c r="R1814" t="s">
        <v>2094</v>
      </c>
      <c r="S1814" t="e">
        <v>#NAME?</v>
      </c>
      <c r="T1814" t="s">
        <v>2523</v>
      </c>
      <c r="U1814">
        <v>8548</v>
      </c>
      <c r="V1814" s="17">
        <v>44915</v>
      </c>
    </row>
    <row r="1815" spans="1:22" x14ac:dyDescent="0.25">
      <c r="A1815" s="20" t="s">
        <v>693</v>
      </c>
      <c r="B1815" s="21">
        <v>44775</v>
      </c>
      <c r="C1815" s="21">
        <v>44777</v>
      </c>
      <c r="D1815" s="20">
        <v>60</v>
      </c>
      <c r="E1815" s="20">
        <v>623.52</v>
      </c>
      <c r="F1815" s="21">
        <v>44835</v>
      </c>
      <c r="G1815" s="21">
        <v>44915</v>
      </c>
      <c r="H1815" s="20">
        <f t="shared" si="1168"/>
        <v>80</v>
      </c>
      <c r="I1815" s="20">
        <f t="shared" si="1169"/>
        <v>49881.599999999999</v>
      </c>
      <c r="J1815" s="20">
        <f t="shared" si="1170"/>
        <v>140</v>
      </c>
      <c r="K1815" s="20">
        <f t="shared" si="1171"/>
        <v>483.52</v>
      </c>
      <c r="L1815" s="20">
        <f t="shared" si="1172"/>
        <v>140</v>
      </c>
      <c r="M1815" s="20">
        <f t="shared" si="1173"/>
        <v>138</v>
      </c>
      <c r="N1815" s="20">
        <f t="shared" si="1174"/>
        <v>87292.800000000003</v>
      </c>
      <c r="O1815" s="20">
        <f t="shared" si="1175"/>
        <v>86045.759999999995</v>
      </c>
      <c r="P1815">
        <v>50215080</v>
      </c>
      <c r="Q1815" t="e">
        <v>#NAME?</v>
      </c>
      <c r="R1815" t="s">
        <v>2094</v>
      </c>
      <c r="S1815" t="e">
        <v>#NAME?</v>
      </c>
      <c r="T1815" t="s">
        <v>2523</v>
      </c>
      <c r="U1815">
        <v>8548</v>
      </c>
      <c r="V1815" s="17">
        <v>44915</v>
      </c>
    </row>
    <row r="1816" spans="1:22" x14ac:dyDescent="0.25">
      <c r="A1816" s="20" t="s">
        <v>1651</v>
      </c>
      <c r="B1816" s="21">
        <v>44800</v>
      </c>
      <c r="C1816" s="21">
        <v>44807</v>
      </c>
      <c r="D1816" s="20">
        <v>60</v>
      </c>
      <c r="E1816" s="22">
        <v>2454.56</v>
      </c>
      <c r="F1816" s="21">
        <v>44853</v>
      </c>
      <c r="G1816" s="21">
        <v>44915</v>
      </c>
      <c r="H1816" s="20">
        <f t="shared" si="1168"/>
        <v>62</v>
      </c>
      <c r="I1816" s="20">
        <f t="shared" si="1169"/>
        <v>152182.72</v>
      </c>
      <c r="J1816" s="20">
        <f t="shared" si="1170"/>
        <v>122</v>
      </c>
      <c r="K1816" s="20">
        <f t="shared" si="1171"/>
        <v>2332.56</v>
      </c>
      <c r="L1816" s="20">
        <f t="shared" si="1172"/>
        <v>115</v>
      </c>
      <c r="M1816" s="20">
        <f t="shared" si="1173"/>
        <v>108</v>
      </c>
      <c r="N1816" s="20">
        <f t="shared" si="1174"/>
        <v>282274.39999999997</v>
      </c>
      <c r="O1816" s="20">
        <f t="shared" si="1175"/>
        <v>265092.47999999998</v>
      </c>
      <c r="P1816">
        <v>50215080</v>
      </c>
      <c r="Q1816" t="e">
        <v>#NAME?</v>
      </c>
      <c r="R1816" t="s">
        <v>2094</v>
      </c>
      <c r="S1816" t="e">
        <v>#NAME?</v>
      </c>
      <c r="T1816" t="s">
        <v>2523</v>
      </c>
      <c r="U1816">
        <v>8548</v>
      </c>
      <c r="V1816" s="17">
        <v>44915</v>
      </c>
    </row>
    <row r="1817" spans="1:22" x14ac:dyDescent="0.25">
      <c r="A1817" s="20" t="s">
        <v>1652</v>
      </c>
      <c r="B1817" s="21">
        <v>44803</v>
      </c>
      <c r="C1817" s="21">
        <v>44811</v>
      </c>
      <c r="D1817" s="20">
        <v>60</v>
      </c>
      <c r="E1817" s="22">
        <v>3595.64</v>
      </c>
      <c r="F1817" s="21">
        <v>44863</v>
      </c>
      <c r="G1817" s="21">
        <v>44915</v>
      </c>
      <c r="H1817" s="20">
        <f t="shared" si="1168"/>
        <v>52</v>
      </c>
      <c r="I1817" s="20">
        <f t="shared" si="1169"/>
        <v>186973.28</v>
      </c>
      <c r="J1817" s="20">
        <f t="shared" si="1170"/>
        <v>112</v>
      </c>
      <c r="K1817" s="20">
        <f t="shared" si="1171"/>
        <v>3483.64</v>
      </c>
      <c r="L1817" s="20">
        <f t="shared" si="1172"/>
        <v>112</v>
      </c>
      <c r="M1817" s="20">
        <f t="shared" si="1173"/>
        <v>104</v>
      </c>
      <c r="N1817" s="20">
        <f t="shared" si="1174"/>
        <v>402711.68</v>
      </c>
      <c r="O1817" s="20">
        <f t="shared" si="1175"/>
        <v>373946.56</v>
      </c>
      <c r="P1817">
        <v>50215080</v>
      </c>
      <c r="Q1817" t="e">
        <v>#NAME?</v>
      </c>
      <c r="R1817" t="s">
        <v>2094</v>
      </c>
      <c r="S1817" t="e">
        <v>#NAME?</v>
      </c>
      <c r="T1817" t="s">
        <v>2523</v>
      </c>
      <c r="U1817">
        <v>8548</v>
      </c>
      <c r="V1817" s="17">
        <v>44915</v>
      </c>
    </row>
    <row r="1818" spans="1:22" x14ac:dyDescent="0.25">
      <c r="A1818" s="20" t="s">
        <v>1653</v>
      </c>
      <c r="B1818" s="21">
        <v>44810</v>
      </c>
      <c r="C1818" s="21">
        <v>44816</v>
      </c>
      <c r="D1818" s="20">
        <v>60</v>
      </c>
      <c r="E1818" s="20">
        <v>-447.43</v>
      </c>
      <c r="F1818" s="21">
        <v>44769</v>
      </c>
      <c r="G1818" s="21">
        <v>44915</v>
      </c>
      <c r="H1818" s="20">
        <f t="shared" si="1168"/>
        <v>146</v>
      </c>
      <c r="I1818" s="20">
        <f t="shared" si="1169"/>
        <v>-65324.78</v>
      </c>
      <c r="J1818" s="20">
        <f t="shared" si="1170"/>
        <v>206</v>
      </c>
      <c r="K1818" s="20">
        <f t="shared" si="1171"/>
        <v>-653.43000000000006</v>
      </c>
      <c r="L1818" s="20">
        <f t="shared" si="1172"/>
        <v>105</v>
      </c>
      <c r="M1818" s="20">
        <f t="shared" si="1173"/>
        <v>99</v>
      </c>
      <c r="N1818" s="20">
        <f t="shared" si="1174"/>
        <v>-46980.15</v>
      </c>
      <c r="O1818" s="20">
        <f t="shared" si="1175"/>
        <v>-44295.57</v>
      </c>
      <c r="P1818">
        <v>50215080</v>
      </c>
      <c r="Q1818" t="e">
        <v>#NAME?</v>
      </c>
      <c r="R1818" t="s">
        <v>2094</v>
      </c>
      <c r="S1818" t="e">
        <v>#NAME?</v>
      </c>
      <c r="T1818" t="s">
        <v>2523</v>
      </c>
      <c r="U1818">
        <v>8548</v>
      </c>
      <c r="V1818" s="17">
        <v>44915</v>
      </c>
    </row>
    <row r="1819" spans="1:22" x14ac:dyDescent="0.25">
      <c r="A1819" s="20" t="s">
        <v>1654</v>
      </c>
      <c r="B1819" s="21">
        <v>44811</v>
      </c>
      <c r="C1819" s="21">
        <v>44812</v>
      </c>
      <c r="D1819" s="20">
        <v>60</v>
      </c>
      <c r="E1819" s="20">
        <v>-454.95</v>
      </c>
      <c r="F1819" s="21">
        <v>44871</v>
      </c>
      <c r="G1819" s="21">
        <v>44838</v>
      </c>
      <c r="H1819" s="20">
        <f t="shared" si="1168"/>
        <v>-33</v>
      </c>
      <c r="I1819" s="20">
        <f t="shared" si="1169"/>
        <v>15013.35</v>
      </c>
      <c r="J1819" s="20">
        <f t="shared" si="1170"/>
        <v>27</v>
      </c>
      <c r="K1819" s="20">
        <f t="shared" si="1171"/>
        <v>-481.95</v>
      </c>
      <c r="L1819" s="20">
        <f t="shared" si="1172"/>
        <v>27</v>
      </c>
      <c r="M1819" s="20">
        <f t="shared" si="1173"/>
        <v>26</v>
      </c>
      <c r="N1819" s="20">
        <f t="shared" si="1174"/>
        <v>-12283.65</v>
      </c>
      <c r="O1819" s="20">
        <f t="shared" si="1175"/>
        <v>-11828.699999999999</v>
      </c>
      <c r="P1819">
        <v>50215080</v>
      </c>
      <c r="Q1819" t="e">
        <v>#NAME?</v>
      </c>
      <c r="R1819" t="s">
        <v>2094</v>
      </c>
      <c r="S1819" t="e">
        <v>#NAME?</v>
      </c>
      <c r="T1819" t="s">
        <v>2523</v>
      </c>
      <c r="U1819">
        <v>7035</v>
      </c>
      <c r="V1819" s="17">
        <v>44838</v>
      </c>
    </row>
    <row r="1820" spans="1:22" x14ac:dyDescent="0.25">
      <c r="A1820" s="20" t="s">
        <v>275</v>
      </c>
      <c r="B1820" s="21">
        <v>44811</v>
      </c>
      <c r="C1820" s="21">
        <v>44816</v>
      </c>
      <c r="D1820" s="20">
        <v>60</v>
      </c>
      <c r="E1820" s="20">
        <v>-349.19</v>
      </c>
      <c r="F1820" s="21">
        <v>44871</v>
      </c>
      <c r="G1820" s="21">
        <v>44838</v>
      </c>
      <c r="H1820" s="20">
        <f t="shared" si="1168"/>
        <v>-33</v>
      </c>
      <c r="I1820" s="20">
        <f t="shared" si="1169"/>
        <v>11523.27</v>
      </c>
      <c r="J1820" s="20">
        <f t="shared" si="1170"/>
        <v>27</v>
      </c>
      <c r="K1820" s="20">
        <f t="shared" si="1171"/>
        <v>-376.19</v>
      </c>
      <c r="L1820" s="20">
        <f t="shared" si="1172"/>
        <v>27</v>
      </c>
      <c r="M1820" s="20">
        <f t="shared" si="1173"/>
        <v>22</v>
      </c>
      <c r="N1820" s="20">
        <f t="shared" si="1174"/>
        <v>-9428.1299999999992</v>
      </c>
      <c r="O1820" s="20">
        <f t="shared" si="1175"/>
        <v>-7682.18</v>
      </c>
      <c r="P1820">
        <v>50215080</v>
      </c>
      <c r="Q1820" t="e">
        <v>#NAME?</v>
      </c>
      <c r="R1820" t="s">
        <v>2094</v>
      </c>
      <c r="S1820" t="e">
        <v>#NAME?</v>
      </c>
      <c r="T1820" t="s">
        <v>2523</v>
      </c>
      <c r="U1820">
        <v>7035</v>
      </c>
      <c r="V1820" s="17">
        <v>44838</v>
      </c>
    </row>
    <row r="1821" spans="1:22" x14ac:dyDescent="0.25">
      <c r="A1821" s="20" t="s">
        <v>276</v>
      </c>
      <c r="B1821" s="21">
        <v>44811</v>
      </c>
      <c r="C1821" s="21">
        <v>44816</v>
      </c>
      <c r="D1821" s="20">
        <v>60</v>
      </c>
      <c r="E1821" s="20">
        <v>-274.18</v>
      </c>
      <c r="F1821" s="21">
        <v>44871</v>
      </c>
      <c r="G1821" s="21">
        <v>44838</v>
      </c>
      <c r="H1821" s="20">
        <f t="shared" si="1168"/>
        <v>-33</v>
      </c>
      <c r="I1821" s="20">
        <f t="shared" si="1169"/>
        <v>9047.94</v>
      </c>
      <c r="J1821" s="20">
        <f t="shared" si="1170"/>
        <v>27</v>
      </c>
      <c r="K1821" s="20">
        <f t="shared" si="1171"/>
        <v>-301.18</v>
      </c>
      <c r="L1821" s="20">
        <f t="shared" si="1172"/>
        <v>27</v>
      </c>
      <c r="M1821" s="20">
        <f t="shared" si="1173"/>
        <v>22</v>
      </c>
      <c r="N1821" s="20">
        <f t="shared" si="1174"/>
        <v>-7402.8600000000006</v>
      </c>
      <c r="O1821" s="20">
        <f t="shared" si="1175"/>
        <v>-6031.96</v>
      </c>
      <c r="P1821">
        <v>50215080</v>
      </c>
      <c r="Q1821" t="e">
        <v>#NAME?</v>
      </c>
      <c r="R1821" t="s">
        <v>2094</v>
      </c>
      <c r="S1821" t="e">
        <v>#NAME?</v>
      </c>
      <c r="T1821" t="s">
        <v>2523</v>
      </c>
      <c r="U1821">
        <v>7035</v>
      </c>
      <c r="V1821" s="17">
        <v>44838</v>
      </c>
    </row>
    <row r="1822" spans="1:22" x14ac:dyDescent="0.25">
      <c r="A1822" s="20" t="s">
        <v>1655</v>
      </c>
      <c r="B1822" s="21">
        <v>44813</v>
      </c>
      <c r="C1822" s="21">
        <v>44816</v>
      </c>
      <c r="D1822" s="20">
        <v>60</v>
      </c>
      <c r="E1822" s="22">
        <v>-1460.57</v>
      </c>
      <c r="F1822" s="21">
        <v>44873</v>
      </c>
      <c r="G1822" s="21">
        <v>44838</v>
      </c>
      <c r="H1822" s="20">
        <f t="shared" si="1168"/>
        <v>-35</v>
      </c>
      <c r="I1822" s="20">
        <f t="shared" si="1169"/>
        <v>51119.95</v>
      </c>
      <c r="J1822" s="20">
        <f t="shared" si="1170"/>
        <v>25</v>
      </c>
      <c r="K1822" s="20">
        <f t="shared" si="1171"/>
        <v>-1485.57</v>
      </c>
      <c r="L1822" s="20">
        <f t="shared" si="1172"/>
        <v>25</v>
      </c>
      <c r="M1822" s="20">
        <f t="shared" si="1173"/>
        <v>22</v>
      </c>
      <c r="N1822" s="20">
        <f t="shared" si="1174"/>
        <v>-36514.25</v>
      </c>
      <c r="O1822" s="20">
        <f t="shared" si="1175"/>
        <v>-32132.539999999997</v>
      </c>
      <c r="P1822">
        <v>50215080</v>
      </c>
      <c r="Q1822" t="e">
        <v>#NAME?</v>
      </c>
      <c r="R1822" t="s">
        <v>2094</v>
      </c>
      <c r="S1822" t="e">
        <v>#NAME?</v>
      </c>
      <c r="T1822" t="s">
        <v>2523</v>
      </c>
      <c r="U1822">
        <v>7035</v>
      </c>
      <c r="V1822" s="17">
        <v>44838</v>
      </c>
    </row>
    <row r="1823" spans="1:22" x14ac:dyDescent="0.25">
      <c r="A1823" s="20" t="s">
        <v>277</v>
      </c>
      <c r="B1823" s="21">
        <v>44813</v>
      </c>
      <c r="C1823" s="21">
        <v>44816</v>
      </c>
      <c r="D1823" s="20">
        <v>60</v>
      </c>
      <c r="E1823" s="20">
        <v>-550.27</v>
      </c>
      <c r="F1823" s="21">
        <v>44873</v>
      </c>
      <c r="G1823" s="21">
        <v>44838</v>
      </c>
      <c r="H1823" s="20">
        <f t="shared" si="1168"/>
        <v>-35</v>
      </c>
      <c r="I1823" s="20">
        <f t="shared" si="1169"/>
        <v>19259.45</v>
      </c>
      <c r="J1823" s="20">
        <f t="shared" si="1170"/>
        <v>25</v>
      </c>
      <c r="K1823" s="20">
        <f t="shared" si="1171"/>
        <v>-575.27</v>
      </c>
      <c r="L1823" s="20">
        <f t="shared" si="1172"/>
        <v>25</v>
      </c>
      <c r="M1823" s="20">
        <f t="shared" si="1173"/>
        <v>22</v>
      </c>
      <c r="N1823" s="20">
        <f t="shared" si="1174"/>
        <v>-13756.75</v>
      </c>
      <c r="O1823" s="20">
        <f t="shared" si="1175"/>
        <v>-12105.939999999999</v>
      </c>
      <c r="P1823">
        <v>50215080</v>
      </c>
      <c r="Q1823" t="e">
        <v>#NAME?</v>
      </c>
      <c r="R1823" t="s">
        <v>2094</v>
      </c>
      <c r="S1823" t="e">
        <v>#NAME?</v>
      </c>
      <c r="T1823" t="s">
        <v>2523</v>
      </c>
      <c r="U1823">
        <v>7035</v>
      </c>
      <c r="V1823" s="17">
        <v>44838</v>
      </c>
    </row>
    <row r="1824" spans="1:22" x14ac:dyDescent="0.25">
      <c r="A1824" s="20" t="s">
        <v>1656</v>
      </c>
      <c r="B1824" s="21">
        <v>44813</v>
      </c>
      <c r="C1824" s="21">
        <v>44823</v>
      </c>
      <c r="D1824" s="20">
        <v>60</v>
      </c>
      <c r="E1824" s="22">
        <v>-1740.1</v>
      </c>
      <c r="F1824" s="21">
        <v>44873</v>
      </c>
      <c r="G1824" s="21">
        <v>44872</v>
      </c>
      <c r="H1824" s="20">
        <f t="shared" si="1168"/>
        <v>-1</v>
      </c>
      <c r="I1824" s="20">
        <f t="shared" si="1169"/>
        <v>1740.1</v>
      </c>
      <c r="J1824" s="20">
        <f t="shared" si="1170"/>
        <v>59</v>
      </c>
      <c r="K1824" s="20">
        <f t="shared" si="1171"/>
        <v>-1799.1</v>
      </c>
      <c r="L1824" s="20">
        <f t="shared" si="1172"/>
        <v>59</v>
      </c>
      <c r="M1824" s="20">
        <f t="shared" si="1173"/>
        <v>49</v>
      </c>
      <c r="N1824" s="20">
        <f t="shared" si="1174"/>
        <v>-102665.9</v>
      </c>
      <c r="O1824" s="20">
        <f t="shared" si="1175"/>
        <v>-85264.9</v>
      </c>
      <c r="P1824">
        <v>50215080</v>
      </c>
      <c r="Q1824" t="e">
        <v>#NAME?</v>
      </c>
      <c r="R1824" t="s">
        <v>2094</v>
      </c>
      <c r="S1824" t="e">
        <v>#NAME?</v>
      </c>
      <c r="T1824" t="s">
        <v>2523</v>
      </c>
      <c r="U1824">
        <v>7675</v>
      </c>
      <c r="V1824" s="17">
        <v>44872</v>
      </c>
    </row>
    <row r="1825" spans="1:22" x14ac:dyDescent="0.25">
      <c r="A1825" s="20" t="s">
        <v>1657</v>
      </c>
      <c r="B1825" s="21">
        <v>44814</v>
      </c>
      <c r="C1825" s="21">
        <v>44823</v>
      </c>
      <c r="D1825" s="20">
        <v>60</v>
      </c>
      <c r="E1825" s="22">
        <v>3844.19</v>
      </c>
      <c r="F1825" s="21">
        <v>44874</v>
      </c>
      <c r="G1825" s="21">
        <v>44872</v>
      </c>
      <c r="H1825" s="20">
        <f t="shared" si="1168"/>
        <v>-2</v>
      </c>
      <c r="I1825" s="20">
        <f t="shared" si="1169"/>
        <v>-7688.38</v>
      </c>
      <c r="J1825" s="20">
        <f t="shared" si="1170"/>
        <v>58</v>
      </c>
      <c r="K1825" s="20">
        <f t="shared" si="1171"/>
        <v>3786.19</v>
      </c>
      <c r="L1825" s="20">
        <f t="shared" si="1172"/>
        <v>58</v>
      </c>
      <c r="M1825" s="20">
        <f t="shared" si="1173"/>
        <v>49</v>
      </c>
      <c r="N1825" s="20">
        <f t="shared" si="1174"/>
        <v>222963.02</v>
      </c>
      <c r="O1825" s="20">
        <f t="shared" si="1175"/>
        <v>188365.31</v>
      </c>
      <c r="P1825">
        <v>50215080</v>
      </c>
      <c r="Q1825" t="e">
        <v>#NAME?</v>
      </c>
      <c r="R1825" t="s">
        <v>2094</v>
      </c>
      <c r="S1825" t="e">
        <v>#NAME?</v>
      </c>
      <c r="T1825" t="s">
        <v>2523</v>
      </c>
      <c r="U1825">
        <v>7675</v>
      </c>
      <c r="V1825" s="17">
        <v>44872</v>
      </c>
    </row>
    <row r="1826" spans="1:22" x14ac:dyDescent="0.25">
      <c r="A1826" s="20" t="s">
        <v>692</v>
      </c>
      <c r="B1826" s="21">
        <v>44814</v>
      </c>
      <c r="C1826" s="21">
        <v>44820</v>
      </c>
      <c r="D1826" s="20">
        <v>60</v>
      </c>
      <c r="E1826" s="20">
        <v>954.49</v>
      </c>
      <c r="F1826" s="21">
        <v>44874</v>
      </c>
      <c r="G1826" s="21">
        <v>44915</v>
      </c>
      <c r="H1826" s="20">
        <f t="shared" si="1168"/>
        <v>41</v>
      </c>
      <c r="I1826" s="20">
        <f t="shared" si="1169"/>
        <v>39134.090000000004</v>
      </c>
      <c r="J1826" s="20">
        <f t="shared" si="1170"/>
        <v>101</v>
      </c>
      <c r="K1826" s="20">
        <f t="shared" si="1171"/>
        <v>853.49</v>
      </c>
      <c r="L1826" s="20">
        <f t="shared" si="1172"/>
        <v>101</v>
      </c>
      <c r="M1826" s="20">
        <f t="shared" si="1173"/>
        <v>95</v>
      </c>
      <c r="N1826" s="20">
        <f t="shared" si="1174"/>
        <v>96403.49</v>
      </c>
      <c r="O1826" s="20">
        <f t="shared" si="1175"/>
        <v>90676.55</v>
      </c>
      <c r="P1826">
        <v>50215080</v>
      </c>
      <c r="Q1826" t="e">
        <v>#NAME?</v>
      </c>
      <c r="R1826" t="s">
        <v>2094</v>
      </c>
      <c r="S1826" t="e">
        <v>#NAME?</v>
      </c>
      <c r="T1826" t="s">
        <v>2523</v>
      </c>
      <c r="U1826">
        <v>8548</v>
      </c>
      <c r="V1826" s="17">
        <v>44915</v>
      </c>
    </row>
    <row r="1827" spans="1:22" x14ac:dyDescent="0.25">
      <c r="A1827" s="20" t="s">
        <v>1644</v>
      </c>
      <c r="B1827" s="21">
        <v>44826</v>
      </c>
      <c r="C1827" s="21">
        <v>44829</v>
      </c>
      <c r="D1827" s="20">
        <v>60</v>
      </c>
      <c r="E1827" s="20">
        <v>-609.45000000000005</v>
      </c>
      <c r="F1827" s="21">
        <v>44769</v>
      </c>
      <c r="G1827" s="21">
        <v>44915</v>
      </c>
      <c r="H1827" s="20">
        <f t="shared" si="1168"/>
        <v>146</v>
      </c>
      <c r="I1827" s="20">
        <f t="shared" si="1169"/>
        <v>-88979.700000000012</v>
      </c>
      <c r="J1827" s="20">
        <f t="shared" si="1170"/>
        <v>206</v>
      </c>
      <c r="K1827" s="20">
        <f t="shared" si="1171"/>
        <v>-815.45</v>
      </c>
      <c r="L1827" s="20">
        <f t="shared" si="1172"/>
        <v>89</v>
      </c>
      <c r="M1827" s="20">
        <f t="shared" si="1173"/>
        <v>86</v>
      </c>
      <c r="N1827" s="20">
        <f t="shared" si="1174"/>
        <v>-54241.05</v>
      </c>
      <c r="O1827" s="20">
        <f t="shared" si="1175"/>
        <v>-52412.700000000004</v>
      </c>
      <c r="P1827">
        <v>50215080</v>
      </c>
      <c r="Q1827" t="e">
        <v>#NAME?</v>
      </c>
      <c r="R1827" t="s">
        <v>2094</v>
      </c>
      <c r="S1827" t="e">
        <v>#NAME?</v>
      </c>
      <c r="T1827" t="s">
        <v>2523</v>
      </c>
      <c r="U1827">
        <v>8548</v>
      </c>
      <c r="V1827" s="17">
        <v>44915</v>
      </c>
    </row>
    <row r="1828" spans="1:22" x14ac:dyDescent="0.25">
      <c r="A1828" s="20" t="s">
        <v>1645</v>
      </c>
      <c r="B1828" s="21">
        <v>44826</v>
      </c>
      <c r="C1828" s="21">
        <v>44837</v>
      </c>
      <c r="D1828" s="20">
        <v>60</v>
      </c>
      <c r="E1828" s="20">
        <v>-437.45</v>
      </c>
      <c r="F1828" s="21">
        <v>44886</v>
      </c>
      <c r="G1828" s="21">
        <v>44872</v>
      </c>
      <c r="H1828" s="20">
        <f t="shared" si="1168"/>
        <v>-14</v>
      </c>
      <c r="I1828" s="20">
        <f t="shared" si="1169"/>
        <v>6124.3</v>
      </c>
      <c r="J1828" s="20">
        <f t="shared" si="1170"/>
        <v>46</v>
      </c>
      <c r="K1828" s="20">
        <f t="shared" si="1171"/>
        <v>-483.45</v>
      </c>
      <c r="L1828" s="20">
        <f t="shared" si="1172"/>
        <v>46</v>
      </c>
      <c r="M1828" s="20">
        <f t="shared" si="1173"/>
        <v>35</v>
      </c>
      <c r="N1828" s="20">
        <f t="shared" si="1174"/>
        <v>-20122.7</v>
      </c>
      <c r="O1828" s="20">
        <f t="shared" si="1175"/>
        <v>-15310.75</v>
      </c>
      <c r="P1828">
        <v>50215080</v>
      </c>
      <c r="Q1828" t="e">
        <v>#NAME?</v>
      </c>
      <c r="R1828" t="s">
        <v>2094</v>
      </c>
      <c r="S1828" t="e">
        <v>#NAME?</v>
      </c>
      <c r="T1828" t="s">
        <v>2523</v>
      </c>
      <c r="U1828">
        <v>7675</v>
      </c>
      <c r="V1828" s="17">
        <v>44872</v>
      </c>
    </row>
    <row r="1829" spans="1:22" x14ac:dyDescent="0.25">
      <c r="A1829" s="20" t="s">
        <v>1658</v>
      </c>
      <c r="B1829" s="21">
        <v>44747</v>
      </c>
      <c r="C1829" s="21">
        <v>44760</v>
      </c>
      <c r="D1829" s="20">
        <v>60</v>
      </c>
      <c r="E1829" s="20">
        <v>190.2</v>
      </c>
      <c r="F1829" s="21">
        <v>44808</v>
      </c>
      <c r="G1829" s="21">
        <v>44875</v>
      </c>
      <c r="H1829" s="20">
        <f t="shared" si="1168"/>
        <v>67</v>
      </c>
      <c r="I1829" s="20">
        <f t="shared" si="1169"/>
        <v>12743.4</v>
      </c>
      <c r="J1829" s="20">
        <f t="shared" si="1170"/>
        <v>127</v>
      </c>
      <c r="K1829" s="20">
        <f t="shared" si="1171"/>
        <v>63.199999999999989</v>
      </c>
      <c r="L1829" s="20">
        <f t="shared" si="1172"/>
        <v>128</v>
      </c>
      <c r="M1829" s="20">
        <f t="shared" si="1173"/>
        <v>115</v>
      </c>
      <c r="N1829" s="20">
        <f t="shared" si="1174"/>
        <v>24345.599999999999</v>
      </c>
      <c r="O1829" s="20">
        <f t="shared" si="1175"/>
        <v>21873</v>
      </c>
      <c r="P1829">
        <v>50115010</v>
      </c>
      <c r="Q1829" t="s">
        <v>2189</v>
      </c>
      <c r="R1829" t="s">
        <v>2128</v>
      </c>
      <c r="S1829" t="s">
        <v>2189</v>
      </c>
      <c r="T1829" t="s">
        <v>2524</v>
      </c>
      <c r="U1829">
        <v>7802</v>
      </c>
      <c r="V1829" s="17">
        <v>44875</v>
      </c>
    </row>
    <row r="1830" spans="1:22" x14ac:dyDescent="0.25">
      <c r="A1830" s="20" t="s">
        <v>1659</v>
      </c>
      <c r="B1830" s="21">
        <v>44741</v>
      </c>
      <c r="C1830" s="21">
        <v>44754</v>
      </c>
      <c r="D1830" s="20">
        <v>60</v>
      </c>
      <c r="E1830" s="22">
        <v>5760</v>
      </c>
      <c r="F1830" s="21">
        <v>44801</v>
      </c>
      <c r="G1830" s="21">
        <v>44904</v>
      </c>
      <c r="H1830" s="20">
        <f t="shared" ref="H1830:H1835" si="1176">G1830-F1830</f>
        <v>103</v>
      </c>
      <c r="I1830" s="20">
        <f t="shared" ref="I1830:I1835" si="1177">E1830*H1830</f>
        <v>593280</v>
      </c>
      <c r="J1830" s="20">
        <f t="shared" ref="J1830:J1835" si="1178">H1830+D1830</f>
        <v>163</v>
      </c>
      <c r="K1830" s="20">
        <f t="shared" ref="K1830:K1835" si="1179">E1830-J1830</f>
        <v>5597</v>
      </c>
      <c r="L1830" s="20">
        <f t="shared" ref="L1830:L1835" si="1180">G1830-B1830</f>
        <v>163</v>
      </c>
      <c r="M1830" s="20">
        <f t="shared" ref="M1830:M1835" si="1181">G1830-C1830</f>
        <v>150</v>
      </c>
      <c r="N1830" s="20">
        <f t="shared" ref="N1830:N1835" si="1182">E1830*L1830</f>
        <v>938880</v>
      </c>
      <c r="O1830" s="20">
        <f t="shared" ref="O1830:O1835" si="1183">E1830*M1830</f>
        <v>864000</v>
      </c>
      <c r="P1830">
        <v>10124010</v>
      </c>
      <c r="Q1830" t="s">
        <v>2156</v>
      </c>
      <c r="R1830" t="s">
        <v>2086</v>
      </c>
      <c r="S1830" t="s">
        <v>2156</v>
      </c>
      <c r="T1830" t="s">
        <v>2525</v>
      </c>
      <c r="U1830">
        <v>8238</v>
      </c>
      <c r="V1830" s="17">
        <v>44904</v>
      </c>
    </row>
    <row r="1831" spans="1:22" x14ac:dyDescent="0.25">
      <c r="A1831" s="20" t="s">
        <v>378</v>
      </c>
      <c r="B1831" s="21">
        <v>44805</v>
      </c>
      <c r="C1831" s="21">
        <v>44811</v>
      </c>
      <c r="D1831" s="20">
        <v>60</v>
      </c>
      <c r="E1831" s="22">
        <v>1720.6</v>
      </c>
      <c r="F1831" s="21">
        <v>44865</v>
      </c>
      <c r="G1831" s="21">
        <v>44861</v>
      </c>
      <c r="H1831" s="20">
        <f t="shared" si="1176"/>
        <v>-4</v>
      </c>
      <c r="I1831" s="20">
        <f t="shared" si="1177"/>
        <v>-6882.4</v>
      </c>
      <c r="J1831" s="20">
        <f t="shared" si="1178"/>
        <v>56</v>
      </c>
      <c r="K1831" s="20">
        <f t="shared" si="1179"/>
        <v>1664.6</v>
      </c>
      <c r="L1831" s="20">
        <f t="shared" si="1180"/>
        <v>56</v>
      </c>
      <c r="M1831" s="20">
        <f t="shared" si="1181"/>
        <v>50</v>
      </c>
      <c r="N1831" s="20">
        <f t="shared" si="1182"/>
        <v>96353.599999999991</v>
      </c>
      <c r="O1831" s="20">
        <f t="shared" si="1183"/>
        <v>86030</v>
      </c>
      <c r="P1831">
        <v>50218040</v>
      </c>
      <c r="Q1831" t="s">
        <v>2224</v>
      </c>
      <c r="R1831" t="s">
        <v>2110</v>
      </c>
      <c r="S1831" t="e">
        <v>#NAME?</v>
      </c>
      <c r="T1831" t="s">
        <v>2526</v>
      </c>
      <c r="U1831">
        <v>7579</v>
      </c>
      <c r="V1831" s="17">
        <v>44861</v>
      </c>
    </row>
    <row r="1832" spans="1:22" x14ac:dyDescent="0.25">
      <c r="A1832" s="20" t="s">
        <v>207</v>
      </c>
      <c r="B1832" s="21">
        <v>44806</v>
      </c>
      <c r="C1832" s="21">
        <v>44811</v>
      </c>
      <c r="D1832" s="20">
        <v>60</v>
      </c>
      <c r="E1832" s="20">
        <v>746.85</v>
      </c>
      <c r="F1832" s="21">
        <v>44866</v>
      </c>
      <c r="G1832" s="21">
        <v>44861</v>
      </c>
      <c r="H1832" s="20">
        <f t="shared" si="1176"/>
        <v>-5</v>
      </c>
      <c r="I1832" s="20">
        <f t="shared" si="1177"/>
        <v>-3734.25</v>
      </c>
      <c r="J1832" s="20">
        <f t="shared" si="1178"/>
        <v>55</v>
      </c>
      <c r="K1832" s="20">
        <f t="shared" si="1179"/>
        <v>691.85</v>
      </c>
      <c r="L1832" s="20">
        <f t="shared" si="1180"/>
        <v>55</v>
      </c>
      <c r="M1832" s="20">
        <f t="shared" si="1181"/>
        <v>50</v>
      </c>
      <c r="N1832" s="20">
        <f t="shared" si="1182"/>
        <v>41076.75</v>
      </c>
      <c r="O1832" s="20">
        <f t="shared" si="1183"/>
        <v>37342.5</v>
      </c>
      <c r="P1832">
        <v>50215090</v>
      </c>
      <c r="Q1832" t="s">
        <v>2225</v>
      </c>
      <c r="R1832" t="s">
        <v>2099</v>
      </c>
      <c r="S1832" t="e">
        <v>#NAME?</v>
      </c>
      <c r="T1832" t="s">
        <v>2526</v>
      </c>
      <c r="U1832">
        <v>7579</v>
      </c>
      <c r="V1832" s="17">
        <v>44861</v>
      </c>
    </row>
    <row r="1833" spans="1:22" x14ac:dyDescent="0.25">
      <c r="A1833" s="20" t="s">
        <v>379</v>
      </c>
      <c r="B1833" s="21">
        <v>44840</v>
      </c>
      <c r="C1833" s="21">
        <v>44851</v>
      </c>
      <c r="D1833" s="20">
        <v>60</v>
      </c>
      <c r="E1833" s="20">
        <v>256.2</v>
      </c>
      <c r="F1833" s="21">
        <v>44900</v>
      </c>
      <c r="G1833" s="21">
        <v>44911</v>
      </c>
      <c r="H1833" s="20">
        <f t="shared" si="1176"/>
        <v>11</v>
      </c>
      <c r="I1833" s="20">
        <f t="shared" si="1177"/>
        <v>2818.2</v>
      </c>
      <c r="J1833" s="20">
        <f t="shared" si="1178"/>
        <v>71</v>
      </c>
      <c r="K1833" s="20">
        <f t="shared" si="1179"/>
        <v>185.2</v>
      </c>
      <c r="L1833" s="20">
        <f t="shared" si="1180"/>
        <v>71</v>
      </c>
      <c r="M1833" s="20">
        <f t="shared" si="1181"/>
        <v>60</v>
      </c>
      <c r="N1833" s="20">
        <f t="shared" si="1182"/>
        <v>18190.2</v>
      </c>
      <c r="O1833" s="20">
        <f t="shared" si="1183"/>
        <v>15372</v>
      </c>
      <c r="P1833">
        <v>50218040</v>
      </c>
      <c r="Q1833" t="s">
        <v>2224</v>
      </c>
      <c r="R1833" t="s">
        <v>2110</v>
      </c>
      <c r="S1833" t="e">
        <v>#NAME?</v>
      </c>
      <c r="T1833" t="s">
        <v>2526</v>
      </c>
      <c r="U1833">
        <v>8391</v>
      </c>
      <c r="V1833" s="17">
        <v>44911</v>
      </c>
    </row>
    <row r="1834" spans="1:22" x14ac:dyDescent="0.25">
      <c r="A1834" s="20" t="s">
        <v>380</v>
      </c>
      <c r="B1834" s="21">
        <v>44841</v>
      </c>
      <c r="C1834" s="21">
        <v>44852</v>
      </c>
      <c r="D1834" s="20">
        <v>60</v>
      </c>
      <c r="E1834" s="20">
        <v>738.25</v>
      </c>
      <c r="F1834" s="21">
        <v>44901</v>
      </c>
      <c r="G1834" s="21">
        <v>44911</v>
      </c>
      <c r="H1834" s="20">
        <f t="shared" si="1176"/>
        <v>10</v>
      </c>
      <c r="I1834" s="20">
        <f t="shared" si="1177"/>
        <v>7382.5</v>
      </c>
      <c r="J1834" s="20">
        <f t="shared" si="1178"/>
        <v>70</v>
      </c>
      <c r="K1834" s="20">
        <f t="shared" si="1179"/>
        <v>668.25</v>
      </c>
      <c r="L1834" s="20">
        <f t="shared" si="1180"/>
        <v>70</v>
      </c>
      <c r="M1834" s="20">
        <f t="shared" si="1181"/>
        <v>59</v>
      </c>
      <c r="N1834" s="20">
        <f t="shared" si="1182"/>
        <v>51677.5</v>
      </c>
      <c r="O1834" s="20">
        <f t="shared" si="1183"/>
        <v>43556.75</v>
      </c>
      <c r="P1834">
        <v>50215090</v>
      </c>
      <c r="Q1834" t="s">
        <v>2225</v>
      </c>
      <c r="R1834" t="s">
        <v>2099</v>
      </c>
      <c r="S1834" t="e">
        <v>#NAME?</v>
      </c>
      <c r="T1834" t="s">
        <v>2526</v>
      </c>
      <c r="U1834">
        <v>8391</v>
      </c>
      <c r="V1834" s="17">
        <v>44911</v>
      </c>
    </row>
    <row r="1835" spans="1:22" x14ac:dyDescent="0.25">
      <c r="A1835" s="20" t="s">
        <v>174</v>
      </c>
      <c r="B1835" s="21">
        <v>44830</v>
      </c>
      <c r="C1835" s="21">
        <v>44830</v>
      </c>
      <c r="D1835" s="20">
        <v>60</v>
      </c>
      <c r="E1835" s="22">
        <v>1430.88</v>
      </c>
      <c r="F1835" s="21">
        <v>44890</v>
      </c>
      <c r="G1835" s="21">
        <v>44872</v>
      </c>
      <c r="H1835" s="20">
        <f t="shared" si="1176"/>
        <v>-18</v>
      </c>
      <c r="I1835" s="20">
        <f t="shared" si="1177"/>
        <v>-25755.840000000004</v>
      </c>
      <c r="J1835" s="20">
        <f t="shared" si="1178"/>
        <v>42</v>
      </c>
      <c r="K1835" s="20">
        <f t="shared" si="1179"/>
        <v>1388.88</v>
      </c>
      <c r="L1835" s="20">
        <f t="shared" si="1180"/>
        <v>42</v>
      </c>
      <c r="M1835" s="20">
        <f t="shared" si="1181"/>
        <v>42</v>
      </c>
      <c r="N1835" s="20">
        <f t="shared" si="1182"/>
        <v>60096.960000000006</v>
      </c>
      <c r="O1835" s="20">
        <f t="shared" si="1183"/>
        <v>60096.960000000006</v>
      </c>
      <c r="P1835">
        <v>50215080</v>
      </c>
      <c r="Q1835" t="e">
        <v>#NAME?</v>
      </c>
      <c r="R1835" t="s">
        <v>2094</v>
      </c>
      <c r="S1835" t="e">
        <v>#NAME?</v>
      </c>
      <c r="T1835" t="s">
        <v>2527</v>
      </c>
      <c r="U1835">
        <v>7667</v>
      </c>
      <c r="V1835" s="17">
        <v>44872</v>
      </c>
    </row>
    <row r="1836" spans="1:22" x14ac:dyDescent="0.25">
      <c r="A1836" s="20" t="s">
        <v>1660</v>
      </c>
      <c r="B1836" s="21">
        <v>44750</v>
      </c>
      <c r="C1836" s="21">
        <v>44774</v>
      </c>
      <c r="D1836" s="20">
        <v>60</v>
      </c>
      <c r="E1836" s="22">
        <v>2279.9499999999998</v>
      </c>
      <c r="F1836" s="21">
        <v>44818</v>
      </c>
      <c r="G1836" s="21">
        <v>44897</v>
      </c>
      <c r="H1836" s="20">
        <f t="shared" ref="H1836:H1863" si="1184">G1836-F1836</f>
        <v>79</v>
      </c>
      <c r="I1836" s="20">
        <f t="shared" ref="I1836:I1863" si="1185">E1836*H1836</f>
        <v>180116.05</v>
      </c>
      <c r="J1836" s="20">
        <f t="shared" ref="J1836:J1863" si="1186">H1836+D1836</f>
        <v>139</v>
      </c>
      <c r="K1836" s="20">
        <f t="shared" ref="K1836:K1863" si="1187">E1836-J1836</f>
        <v>2140.9499999999998</v>
      </c>
      <c r="L1836" s="20">
        <f t="shared" ref="L1836:L1863" si="1188">G1836-B1836</f>
        <v>147</v>
      </c>
      <c r="M1836" s="20">
        <f t="shared" ref="M1836:M1863" si="1189">G1836-C1836</f>
        <v>123</v>
      </c>
      <c r="N1836" s="20">
        <f t="shared" ref="N1836:N1863" si="1190">E1836*L1836</f>
        <v>335152.64999999997</v>
      </c>
      <c r="O1836" s="20">
        <f t="shared" ref="O1836:O1863" si="1191">E1836*M1836</f>
        <v>280433.84999999998</v>
      </c>
      <c r="P1836">
        <v>50221110</v>
      </c>
      <c r="Q1836" t="s">
        <v>2203</v>
      </c>
      <c r="R1836" t="s">
        <v>2144</v>
      </c>
      <c r="S1836" t="s">
        <v>2203</v>
      </c>
      <c r="T1836" t="s">
        <v>2528</v>
      </c>
      <c r="U1836">
        <v>8083</v>
      </c>
      <c r="V1836" s="17">
        <v>44897</v>
      </c>
    </row>
    <row r="1837" spans="1:22" x14ac:dyDescent="0.25">
      <c r="A1837" s="20" t="s">
        <v>1661</v>
      </c>
      <c r="B1837" s="21">
        <v>44840</v>
      </c>
      <c r="C1837" s="21">
        <v>44861</v>
      </c>
      <c r="D1837" s="20">
        <v>60</v>
      </c>
      <c r="E1837" s="22">
        <v>26343.98</v>
      </c>
      <c r="F1837" s="21">
        <v>44903</v>
      </c>
      <c r="G1837" s="21">
        <v>44897</v>
      </c>
      <c r="H1837" s="20">
        <f t="shared" si="1184"/>
        <v>-6</v>
      </c>
      <c r="I1837" s="20">
        <f t="shared" si="1185"/>
        <v>-158063.88</v>
      </c>
      <c r="J1837" s="20">
        <f t="shared" si="1186"/>
        <v>54</v>
      </c>
      <c r="K1837" s="20">
        <f t="shared" si="1187"/>
        <v>26289.98</v>
      </c>
      <c r="L1837" s="20">
        <f t="shared" si="1188"/>
        <v>57</v>
      </c>
      <c r="M1837" s="20">
        <f t="shared" si="1189"/>
        <v>36</v>
      </c>
      <c r="N1837" s="20">
        <f t="shared" si="1190"/>
        <v>1501606.8599999999</v>
      </c>
      <c r="O1837" s="20">
        <f t="shared" si="1191"/>
        <v>948383.28</v>
      </c>
      <c r="P1837">
        <v>50221110</v>
      </c>
      <c r="Q1837" t="s">
        <v>2203</v>
      </c>
      <c r="R1837" t="s">
        <v>2144</v>
      </c>
      <c r="S1837" t="s">
        <v>2203</v>
      </c>
      <c r="T1837" t="s">
        <v>2528</v>
      </c>
      <c r="U1837">
        <v>8081</v>
      </c>
      <c r="V1837" s="17">
        <v>44897</v>
      </c>
    </row>
    <row r="1838" spans="1:22" x14ac:dyDescent="0.25">
      <c r="A1838" s="20" t="s">
        <v>1662</v>
      </c>
      <c r="B1838" s="21">
        <v>44840</v>
      </c>
      <c r="C1838" s="21">
        <v>44861</v>
      </c>
      <c r="D1838" s="20">
        <v>60</v>
      </c>
      <c r="E1838" s="22">
        <v>2267.94</v>
      </c>
      <c r="F1838" s="21">
        <v>44900</v>
      </c>
      <c r="G1838" s="21">
        <v>44897</v>
      </c>
      <c r="H1838" s="20">
        <f t="shared" si="1184"/>
        <v>-3</v>
      </c>
      <c r="I1838" s="20">
        <f t="shared" si="1185"/>
        <v>-6803.82</v>
      </c>
      <c r="J1838" s="20">
        <f t="shared" si="1186"/>
        <v>57</v>
      </c>
      <c r="K1838" s="20">
        <f t="shared" si="1187"/>
        <v>2210.94</v>
      </c>
      <c r="L1838" s="20">
        <f t="shared" si="1188"/>
        <v>57</v>
      </c>
      <c r="M1838" s="20">
        <f t="shared" si="1189"/>
        <v>36</v>
      </c>
      <c r="N1838" s="20">
        <f t="shared" si="1190"/>
        <v>129272.58</v>
      </c>
      <c r="O1838" s="20">
        <f t="shared" si="1191"/>
        <v>81645.84</v>
      </c>
      <c r="P1838">
        <v>50221110</v>
      </c>
      <c r="Q1838" t="s">
        <v>2203</v>
      </c>
      <c r="R1838" t="s">
        <v>2144</v>
      </c>
      <c r="S1838" t="s">
        <v>2203</v>
      </c>
      <c r="T1838" t="s">
        <v>2528</v>
      </c>
      <c r="U1838">
        <v>8081</v>
      </c>
      <c r="V1838" s="17">
        <v>44897</v>
      </c>
    </row>
    <row r="1839" spans="1:22" x14ac:dyDescent="0.25">
      <c r="A1839" s="20" t="s">
        <v>1663</v>
      </c>
      <c r="B1839" s="21">
        <v>44845</v>
      </c>
      <c r="C1839" s="21">
        <v>44879</v>
      </c>
      <c r="D1839" s="20">
        <v>60</v>
      </c>
      <c r="E1839" s="20">
        <v>87.73</v>
      </c>
      <c r="F1839" s="21">
        <v>44934</v>
      </c>
      <c r="G1839" s="21">
        <v>44897</v>
      </c>
      <c r="H1839" s="20">
        <f t="shared" si="1184"/>
        <v>-37</v>
      </c>
      <c r="I1839" s="20">
        <f t="shared" si="1185"/>
        <v>-3246.01</v>
      </c>
      <c r="J1839" s="20">
        <f t="shared" si="1186"/>
        <v>23</v>
      </c>
      <c r="K1839" s="20">
        <f t="shared" si="1187"/>
        <v>64.73</v>
      </c>
      <c r="L1839" s="20">
        <f t="shared" si="1188"/>
        <v>52</v>
      </c>
      <c r="M1839" s="20">
        <f t="shared" si="1189"/>
        <v>18</v>
      </c>
      <c r="N1839" s="20">
        <f t="shared" si="1190"/>
        <v>4561.96</v>
      </c>
      <c r="O1839" s="20">
        <f t="shared" si="1191"/>
        <v>1579.14</v>
      </c>
      <c r="P1839">
        <v>50221110</v>
      </c>
      <c r="Q1839" t="s">
        <v>2203</v>
      </c>
      <c r="R1839" t="s">
        <v>2144</v>
      </c>
      <c r="S1839" t="s">
        <v>2203</v>
      </c>
      <c r="T1839" t="s">
        <v>2528</v>
      </c>
      <c r="U1839">
        <v>8082</v>
      </c>
      <c r="V1839" s="17">
        <v>44897</v>
      </c>
    </row>
    <row r="1840" spans="1:22" x14ac:dyDescent="0.25">
      <c r="A1840" s="20" t="s">
        <v>1664</v>
      </c>
      <c r="B1840" s="21">
        <v>44862</v>
      </c>
      <c r="C1840" s="21">
        <v>44862</v>
      </c>
      <c r="D1840" s="20">
        <v>60</v>
      </c>
      <c r="E1840" s="22">
        <v>3310.53</v>
      </c>
      <c r="F1840" s="21">
        <v>44922</v>
      </c>
      <c r="G1840" s="21">
        <v>44897</v>
      </c>
      <c r="H1840" s="20">
        <f t="shared" si="1184"/>
        <v>-25</v>
      </c>
      <c r="I1840" s="20">
        <f t="shared" si="1185"/>
        <v>-82763.25</v>
      </c>
      <c r="J1840" s="20">
        <f t="shared" si="1186"/>
        <v>35</v>
      </c>
      <c r="K1840" s="20">
        <f t="shared" si="1187"/>
        <v>3275.53</v>
      </c>
      <c r="L1840" s="20">
        <f t="shared" si="1188"/>
        <v>35</v>
      </c>
      <c r="M1840" s="20">
        <f t="shared" si="1189"/>
        <v>35</v>
      </c>
      <c r="N1840" s="20">
        <f t="shared" si="1190"/>
        <v>115868.55</v>
      </c>
      <c r="O1840" s="20">
        <f t="shared" si="1191"/>
        <v>115868.55</v>
      </c>
      <c r="P1840">
        <v>50221110</v>
      </c>
      <c r="Q1840" t="s">
        <v>2203</v>
      </c>
      <c r="R1840" t="s">
        <v>2144</v>
      </c>
      <c r="S1840" t="s">
        <v>2203</v>
      </c>
      <c r="T1840" t="s">
        <v>2528</v>
      </c>
      <c r="U1840">
        <v>8081</v>
      </c>
      <c r="V1840" s="17">
        <v>44897</v>
      </c>
    </row>
    <row r="1841" spans="1:22" x14ac:dyDescent="0.25">
      <c r="A1841" s="20" t="s">
        <v>1665</v>
      </c>
      <c r="B1841" s="21">
        <v>44865</v>
      </c>
      <c r="C1841" s="21">
        <v>44879</v>
      </c>
      <c r="D1841" s="20">
        <v>60</v>
      </c>
      <c r="E1841" s="20">
        <v>147.63</v>
      </c>
      <c r="F1841" s="21">
        <v>44935</v>
      </c>
      <c r="G1841" s="21">
        <v>44897</v>
      </c>
      <c r="H1841" s="20">
        <f t="shared" si="1184"/>
        <v>-38</v>
      </c>
      <c r="I1841" s="20">
        <f t="shared" si="1185"/>
        <v>-5609.94</v>
      </c>
      <c r="J1841" s="20">
        <f t="shared" si="1186"/>
        <v>22</v>
      </c>
      <c r="K1841" s="20">
        <f t="shared" si="1187"/>
        <v>125.63</v>
      </c>
      <c r="L1841" s="20">
        <f t="shared" si="1188"/>
        <v>32</v>
      </c>
      <c r="M1841" s="20">
        <f t="shared" si="1189"/>
        <v>18</v>
      </c>
      <c r="N1841" s="20">
        <f t="shared" si="1190"/>
        <v>4724.16</v>
      </c>
      <c r="O1841" s="20">
        <f t="shared" si="1191"/>
        <v>2657.34</v>
      </c>
      <c r="P1841">
        <v>50221110</v>
      </c>
      <c r="Q1841" t="s">
        <v>2203</v>
      </c>
      <c r="R1841" t="s">
        <v>2144</v>
      </c>
      <c r="S1841" t="s">
        <v>2203</v>
      </c>
      <c r="T1841" t="s">
        <v>2528</v>
      </c>
      <c r="U1841">
        <v>8082</v>
      </c>
      <c r="V1841" s="17">
        <v>44897</v>
      </c>
    </row>
    <row r="1842" spans="1:22" x14ac:dyDescent="0.25">
      <c r="A1842" s="20" t="s">
        <v>1666</v>
      </c>
      <c r="B1842" s="21">
        <v>44865</v>
      </c>
      <c r="C1842" s="21">
        <v>44879</v>
      </c>
      <c r="D1842" s="20">
        <v>60</v>
      </c>
      <c r="E1842" s="20">
        <v>697.22</v>
      </c>
      <c r="F1842" s="21">
        <v>44935</v>
      </c>
      <c r="G1842" s="21">
        <v>44897</v>
      </c>
      <c r="H1842" s="20">
        <f t="shared" si="1184"/>
        <v>-38</v>
      </c>
      <c r="I1842" s="20">
        <f t="shared" si="1185"/>
        <v>-26494.36</v>
      </c>
      <c r="J1842" s="20">
        <f t="shared" si="1186"/>
        <v>22</v>
      </c>
      <c r="K1842" s="20">
        <f t="shared" si="1187"/>
        <v>675.22</v>
      </c>
      <c r="L1842" s="20">
        <f t="shared" si="1188"/>
        <v>32</v>
      </c>
      <c r="M1842" s="20">
        <f t="shared" si="1189"/>
        <v>18</v>
      </c>
      <c r="N1842" s="20">
        <f t="shared" si="1190"/>
        <v>22311.040000000001</v>
      </c>
      <c r="O1842" s="20">
        <f t="shared" si="1191"/>
        <v>12549.960000000001</v>
      </c>
      <c r="P1842">
        <v>50221110</v>
      </c>
      <c r="Q1842" t="s">
        <v>2203</v>
      </c>
      <c r="R1842" t="s">
        <v>2144</v>
      </c>
      <c r="S1842" t="s">
        <v>2203</v>
      </c>
      <c r="T1842" t="s">
        <v>2528</v>
      </c>
      <c r="U1842">
        <v>8082</v>
      </c>
      <c r="V1842" s="17">
        <v>44897</v>
      </c>
    </row>
    <row r="1843" spans="1:22" x14ac:dyDescent="0.25">
      <c r="A1843" s="20" t="s">
        <v>1667</v>
      </c>
      <c r="B1843" s="21">
        <v>44865</v>
      </c>
      <c r="C1843" s="21">
        <v>44879</v>
      </c>
      <c r="D1843" s="20">
        <v>60</v>
      </c>
      <c r="E1843" s="20">
        <v>196.28</v>
      </c>
      <c r="F1843" s="21">
        <v>44934</v>
      </c>
      <c r="G1843" s="21">
        <v>44897</v>
      </c>
      <c r="H1843" s="20">
        <f t="shared" si="1184"/>
        <v>-37</v>
      </c>
      <c r="I1843" s="20">
        <f t="shared" si="1185"/>
        <v>-7262.36</v>
      </c>
      <c r="J1843" s="20">
        <f t="shared" si="1186"/>
        <v>23</v>
      </c>
      <c r="K1843" s="20">
        <f t="shared" si="1187"/>
        <v>173.28</v>
      </c>
      <c r="L1843" s="20">
        <f t="shared" si="1188"/>
        <v>32</v>
      </c>
      <c r="M1843" s="20">
        <f t="shared" si="1189"/>
        <v>18</v>
      </c>
      <c r="N1843" s="20">
        <f t="shared" si="1190"/>
        <v>6280.96</v>
      </c>
      <c r="O1843" s="20">
        <f t="shared" si="1191"/>
        <v>3533.04</v>
      </c>
      <c r="P1843">
        <v>50221110</v>
      </c>
      <c r="Q1843" t="s">
        <v>2203</v>
      </c>
      <c r="R1843" t="s">
        <v>2144</v>
      </c>
      <c r="S1843" t="s">
        <v>2203</v>
      </c>
      <c r="T1843" t="s">
        <v>2528</v>
      </c>
      <c r="U1843">
        <v>8082</v>
      </c>
      <c r="V1843" s="17">
        <v>44897</v>
      </c>
    </row>
    <row r="1844" spans="1:22" x14ac:dyDescent="0.25">
      <c r="A1844" s="20" t="s">
        <v>1668</v>
      </c>
      <c r="B1844" s="21">
        <v>44865</v>
      </c>
      <c r="C1844" s="21">
        <v>44879</v>
      </c>
      <c r="D1844" s="20">
        <v>60</v>
      </c>
      <c r="E1844" s="20">
        <v>421.12</v>
      </c>
      <c r="F1844" s="21">
        <v>44935</v>
      </c>
      <c r="G1844" s="21">
        <v>44897</v>
      </c>
      <c r="H1844" s="20">
        <f t="shared" si="1184"/>
        <v>-38</v>
      </c>
      <c r="I1844" s="20">
        <f t="shared" si="1185"/>
        <v>-16002.56</v>
      </c>
      <c r="J1844" s="20">
        <f t="shared" si="1186"/>
        <v>22</v>
      </c>
      <c r="K1844" s="20">
        <f t="shared" si="1187"/>
        <v>399.12</v>
      </c>
      <c r="L1844" s="20">
        <f t="shared" si="1188"/>
        <v>32</v>
      </c>
      <c r="M1844" s="20">
        <f t="shared" si="1189"/>
        <v>18</v>
      </c>
      <c r="N1844" s="20">
        <f t="shared" si="1190"/>
        <v>13475.84</v>
      </c>
      <c r="O1844" s="20">
        <f t="shared" si="1191"/>
        <v>7580.16</v>
      </c>
      <c r="P1844">
        <v>50221110</v>
      </c>
      <c r="Q1844" t="s">
        <v>2203</v>
      </c>
      <c r="R1844" t="s">
        <v>2144</v>
      </c>
      <c r="S1844" t="s">
        <v>2203</v>
      </c>
      <c r="T1844" t="s">
        <v>2528</v>
      </c>
      <c r="U1844">
        <v>8082</v>
      </c>
      <c r="V1844" s="17">
        <v>44897</v>
      </c>
    </row>
    <row r="1845" spans="1:22" x14ac:dyDescent="0.25">
      <c r="A1845" s="20" t="s">
        <v>1669</v>
      </c>
      <c r="B1845" s="21">
        <v>44865</v>
      </c>
      <c r="C1845" s="21">
        <v>44879</v>
      </c>
      <c r="D1845" s="20">
        <v>60</v>
      </c>
      <c r="E1845" s="20">
        <v>149.68</v>
      </c>
      <c r="F1845" s="21">
        <v>44934</v>
      </c>
      <c r="G1845" s="21">
        <v>44897</v>
      </c>
      <c r="H1845" s="20">
        <f t="shared" si="1184"/>
        <v>-37</v>
      </c>
      <c r="I1845" s="20">
        <f t="shared" si="1185"/>
        <v>-5538.16</v>
      </c>
      <c r="J1845" s="20">
        <f t="shared" si="1186"/>
        <v>23</v>
      </c>
      <c r="K1845" s="20">
        <f t="shared" si="1187"/>
        <v>126.68</v>
      </c>
      <c r="L1845" s="20">
        <f t="shared" si="1188"/>
        <v>32</v>
      </c>
      <c r="M1845" s="20">
        <f t="shared" si="1189"/>
        <v>18</v>
      </c>
      <c r="N1845" s="20">
        <f t="shared" si="1190"/>
        <v>4789.76</v>
      </c>
      <c r="O1845" s="20">
        <f t="shared" si="1191"/>
        <v>2694.2400000000002</v>
      </c>
      <c r="P1845">
        <v>50221110</v>
      </c>
      <c r="Q1845" t="s">
        <v>2203</v>
      </c>
      <c r="R1845" t="s">
        <v>2144</v>
      </c>
      <c r="S1845" t="s">
        <v>2203</v>
      </c>
      <c r="T1845" t="s">
        <v>2528</v>
      </c>
      <c r="U1845">
        <v>8082</v>
      </c>
      <c r="V1845" s="17">
        <v>44897</v>
      </c>
    </row>
    <row r="1846" spans="1:22" x14ac:dyDescent="0.25">
      <c r="A1846" s="20" t="s">
        <v>1670</v>
      </c>
      <c r="B1846" s="21">
        <v>44865</v>
      </c>
      <c r="C1846" s="21">
        <v>44879</v>
      </c>
      <c r="D1846" s="20">
        <v>60</v>
      </c>
      <c r="E1846" s="20">
        <v>520.4</v>
      </c>
      <c r="F1846" s="21">
        <v>44935</v>
      </c>
      <c r="G1846" s="21">
        <v>44897</v>
      </c>
      <c r="H1846" s="20">
        <f t="shared" si="1184"/>
        <v>-38</v>
      </c>
      <c r="I1846" s="20">
        <f t="shared" si="1185"/>
        <v>-19775.2</v>
      </c>
      <c r="J1846" s="20">
        <f t="shared" si="1186"/>
        <v>22</v>
      </c>
      <c r="K1846" s="20">
        <f t="shared" si="1187"/>
        <v>498.4</v>
      </c>
      <c r="L1846" s="20">
        <f t="shared" si="1188"/>
        <v>32</v>
      </c>
      <c r="M1846" s="20">
        <f t="shared" si="1189"/>
        <v>18</v>
      </c>
      <c r="N1846" s="20">
        <f t="shared" si="1190"/>
        <v>16652.8</v>
      </c>
      <c r="O1846" s="20">
        <f t="shared" si="1191"/>
        <v>9367.1999999999989</v>
      </c>
      <c r="P1846">
        <v>50221110</v>
      </c>
      <c r="Q1846" t="s">
        <v>2203</v>
      </c>
      <c r="R1846" t="s">
        <v>2144</v>
      </c>
      <c r="S1846" t="s">
        <v>2203</v>
      </c>
      <c r="T1846" t="s">
        <v>2528</v>
      </c>
      <c r="U1846">
        <v>8082</v>
      </c>
      <c r="V1846" s="17">
        <v>44897</v>
      </c>
    </row>
    <row r="1847" spans="1:22" x14ac:dyDescent="0.25">
      <c r="A1847" s="20" t="s">
        <v>1671</v>
      </c>
      <c r="B1847" s="21">
        <v>44865</v>
      </c>
      <c r="C1847" s="21">
        <v>44879</v>
      </c>
      <c r="D1847" s="20">
        <v>60</v>
      </c>
      <c r="E1847" s="20">
        <v>176.31</v>
      </c>
      <c r="F1847" s="21">
        <v>44934</v>
      </c>
      <c r="G1847" s="21">
        <v>44897</v>
      </c>
      <c r="H1847" s="20">
        <f t="shared" si="1184"/>
        <v>-37</v>
      </c>
      <c r="I1847" s="20">
        <f t="shared" si="1185"/>
        <v>-6523.47</v>
      </c>
      <c r="J1847" s="20">
        <f t="shared" si="1186"/>
        <v>23</v>
      </c>
      <c r="K1847" s="20">
        <f t="shared" si="1187"/>
        <v>153.31</v>
      </c>
      <c r="L1847" s="20">
        <f t="shared" si="1188"/>
        <v>32</v>
      </c>
      <c r="M1847" s="20">
        <f t="shared" si="1189"/>
        <v>18</v>
      </c>
      <c r="N1847" s="20">
        <f t="shared" si="1190"/>
        <v>5641.92</v>
      </c>
      <c r="O1847" s="20">
        <f t="shared" si="1191"/>
        <v>3173.58</v>
      </c>
      <c r="P1847">
        <v>50221110</v>
      </c>
      <c r="Q1847" t="s">
        <v>2203</v>
      </c>
      <c r="R1847" t="s">
        <v>2144</v>
      </c>
      <c r="S1847" t="s">
        <v>2203</v>
      </c>
      <c r="T1847" t="s">
        <v>2528</v>
      </c>
      <c r="U1847">
        <v>8082</v>
      </c>
      <c r="V1847" s="17">
        <v>44897</v>
      </c>
    </row>
    <row r="1848" spans="1:22" x14ac:dyDescent="0.25">
      <c r="A1848" s="20" t="s">
        <v>1672</v>
      </c>
      <c r="B1848" s="21">
        <v>44865</v>
      </c>
      <c r="C1848" s="21">
        <v>44879</v>
      </c>
      <c r="D1848" s="20">
        <v>60</v>
      </c>
      <c r="E1848" s="20">
        <v>243.1</v>
      </c>
      <c r="F1848" s="21">
        <v>44935</v>
      </c>
      <c r="G1848" s="21">
        <v>44897</v>
      </c>
      <c r="H1848" s="20">
        <f t="shared" si="1184"/>
        <v>-38</v>
      </c>
      <c r="I1848" s="20">
        <f t="shared" si="1185"/>
        <v>-9237.7999999999993</v>
      </c>
      <c r="J1848" s="20">
        <f t="shared" si="1186"/>
        <v>22</v>
      </c>
      <c r="K1848" s="20">
        <f t="shared" si="1187"/>
        <v>221.1</v>
      </c>
      <c r="L1848" s="20">
        <f t="shared" si="1188"/>
        <v>32</v>
      </c>
      <c r="M1848" s="20">
        <f t="shared" si="1189"/>
        <v>18</v>
      </c>
      <c r="N1848" s="20">
        <f t="shared" si="1190"/>
        <v>7779.2</v>
      </c>
      <c r="O1848" s="20">
        <f t="shared" si="1191"/>
        <v>4375.8</v>
      </c>
      <c r="P1848">
        <v>50221110</v>
      </c>
      <c r="Q1848" t="s">
        <v>2203</v>
      </c>
      <c r="R1848" t="s">
        <v>2144</v>
      </c>
      <c r="S1848" t="s">
        <v>2203</v>
      </c>
      <c r="T1848" t="s">
        <v>2528</v>
      </c>
      <c r="U1848">
        <v>8082</v>
      </c>
      <c r="V1848" s="17">
        <v>44897</v>
      </c>
    </row>
    <row r="1849" spans="1:22" x14ac:dyDescent="0.25">
      <c r="A1849" s="20" t="s">
        <v>1673</v>
      </c>
      <c r="B1849" s="21">
        <v>44865</v>
      </c>
      <c r="C1849" s="21">
        <v>44879</v>
      </c>
      <c r="D1849" s="20">
        <v>60</v>
      </c>
      <c r="E1849" s="20">
        <v>165.46</v>
      </c>
      <c r="F1849" s="21">
        <v>44934</v>
      </c>
      <c r="G1849" s="21">
        <v>44897</v>
      </c>
      <c r="H1849" s="20">
        <f t="shared" si="1184"/>
        <v>-37</v>
      </c>
      <c r="I1849" s="20">
        <f t="shared" si="1185"/>
        <v>-6122.02</v>
      </c>
      <c r="J1849" s="20">
        <f t="shared" si="1186"/>
        <v>23</v>
      </c>
      <c r="K1849" s="20">
        <f t="shared" si="1187"/>
        <v>142.46</v>
      </c>
      <c r="L1849" s="20">
        <f t="shared" si="1188"/>
        <v>32</v>
      </c>
      <c r="M1849" s="20">
        <f t="shared" si="1189"/>
        <v>18</v>
      </c>
      <c r="N1849" s="20">
        <f t="shared" si="1190"/>
        <v>5294.72</v>
      </c>
      <c r="O1849" s="20">
        <f t="shared" si="1191"/>
        <v>2978.28</v>
      </c>
      <c r="P1849">
        <v>50221110</v>
      </c>
      <c r="Q1849" t="s">
        <v>2203</v>
      </c>
      <c r="R1849" t="s">
        <v>2144</v>
      </c>
      <c r="S1849" t="s">
        <v>2203</v>
      </c>
      <c r="T1849" t="s">
        <v>2528</v>
      </c>
      <c r="U1849">
        <v>8082</v>
      </c>
      <c r="V1849" s="17">
        <v>44897</v>
      </c>
    </row>
    <row r="1850" spans="1:22" x14ac:dyDescent="0.25">
      <c r="A1850" s="20" t="s">
        <v>1674</v>
      </c>
      <c r="B1850" s="21">
        <v>44865</v>
      </c>
      <c r="C1850" s="21">
        <v>44879</v>
      </c>
      <c r="D1850" s="20">
        <v>60</v>
      </c>
      <c r="E1850" s="20">
        <v>214.03</v>
      </c>
      <c r="F1850" s="21">
        <v>44935</v>
      </c>
      <c r="G1850" s="21">
        <v>44897</v>
      </c>
      <c r="H1850" s="20">
        <f t="shared" si="1184"/>
        <v>-38</v>
      </c>
      <c r="I1850" s="20">
        <f t="shared" si="1185"/>
        <v>-8133.14</v>
      </c>
      <c r="J1850" s="20">
        <f t="shared" si="1186"/>
        <v>22</v>
      </c>
      <c r="K1850" s="20">
        <f t="shared" si="1187"/>
        <v>192.03</v>
      </c>
      <c r="L1850" s="20">
        <f t="shared" si="1188"/>
        <v>32</v>
      </c>
      <c r="M1850" s="20">
        <f t="shared" si="1189"/>
        <v>18</v>
      </c>
      <c r="N1850" s="20">
        <f t="shared" si="1190"/>
        <v>6848.96</v>
      </c>
      <c r="O1850" s="20">
        <f t="shared" si="1191"/>
        <v>3852.54</v>
      </c>
      <c r="P1850">
        <v>50221110</v>
      </c>
      <c r="Q1850" t="s">
        <v>2203</v>
      </c>
      <c r="R1850" t="s">
        <v>2144</v>
      </c>
      <c r="S1850" t="s">
        <v>2203</v>
      </c>
      <c r="T1850" t="s">
        <v>2528</v>
      </c>
      <c r="U1850">
        <v>8082</v>
      </c>
      <c r="V1850" s="17">
        <v>44897</v>
      </c>
    </row>
    <row r="1851" spans="1:22" x14ac:dyDescent="0.25">
      <c r="A1851" s="20" t="s">
        <v>1675</v>
      </c>
      <c r="B1851" s="21">
        <v>44865</v>
      </c>
      <c r="C1851" s="21">
        <v>44879</v>
      </c>
      <c r="D1851" s="20">
        <v>60</v>
      </c>
      <c r="E1851" s="20">
        <v>411.87</v>
      </c>
      <c r="F1851" s="21">
        <v>44935</v>
      </c>
      <c r="G1851" s="21">
        <v>44897</v>
      </c>
      <c r="H1851" s="20">
        <f t="shared" si="1184"/>
        <v>-38</v>
      </c>
      <c r="I1851" s="20">
        <f t="shared" si="1185"/>
        <v>-15651.06</v>
      </c>
      <c r="J1851" s="20">
        <f t="shared" si="1186"/>
        <v>22</v>
      </c>
      <c r="K1851" s="20">
        <f t="shared" si="1187"/>
        <v>389.87</v>
      </c>
      <c r="L1851" s="20">
        <f t="shared" si="1188"/>
        <v>32</v>
      </c>
      <c r="M1851" s="20">
        <f t="shared" si="1189"/>
        <v>18</v>
      </c>
      <c r="N1851" s="20">
        <f t="shared" si="1190"/>
        <v>13179.84</v>
      </c>
      <c r="O1851" s="20">
        <f t="shared" si="1191"/>
        <v>7413.66</v>
      </c>
      <c r="P1851">
        <v>50221110</v>
      </c>
      <c r="Q1851" t="s">
        <v>2203</v>
      </c>
      <c r="R1851" t="s">
        <v>2144</v>
      </c>
      <c r="S1851" t="s">
        <v>2203</v>
      </c>
      <c r="T1851" t="s">
        <v>2528</v>
      </c>
      <c r="U1851">
        <v>8082</v>
      </c>
      <c r="V1851" s="17">
        <v>44897</v>
      </c>
    </row>
    <row r="1852" spans="1:22" x14ac:dyDescent="0.25">
      <c r="A1852" s="20" t="s">
        <v>1676</v>
      </c>
      <c r="B1852" s="21">
        <v>44865</v>
      </c>
      <c r="C1852" s="21">
        <v>44879</v>
      </c>
      <c r="D1852" s="20">
        <v>60</v>
      </c>
      <c r="E1852" s="20">
        <v>336.92</v>
      </c>
      <c r="F1852" s="21">
        <v>44934</v>
      </c>
      <c r="G1852" s="21">
        <v>44897</v>
      </c>
      <c r="H1852" s="20">
        <f t="shared" si="1184"/>
        <v>-37</v>
      </c>
      <c r="I1852" s="20">
        <f t="shared" si="1185"/>
        <v>-12466.04</v>
      </c>
      <c r="J1852" s="20">
        <f t="shared" si="1186"/>
        <v>23</v>
      </c>
      <c r="K1852" s="20">
        <f t="shared" si="1187"/>
        <v>313.92</v>
      </c>
      <c r="L1852" s="20">
        <f t="shared" si="1188"/>
        <v>32</v>
      </c>
      <c r="M1852" s="20">
        <f t="shared" si="1189"/>
        <v>18</v>
      </c>
      <c r="N1852" s="20">
        <f t="shared" si="1190"/>
        <v>10781.44</v>
      </c>
      <c r="O1852" s="20">
        <f t="shared" si="1191"/>
        <v>6064.56</v>
      </c>
      <c r="P1852">
        <v>50221110</v>
      </c>
      <c r="Q1852" t="s">
        <v>2203</v>
      </c>
      <c r="R1852" t="s">
        <v>2144</v>
      </c>
      <c r="S1852" t="s">
        <v>2203</v>
      </c>
      <c r="T1852" t="s">
        <v>2528</v>
      </c>
      <c r="U1852">
        <v>8082</v>
      </c>
      <c r="V1852" s="17">
        <v>44897</v>
      </c>
    </row>
    <row r="1853" spans="1:22" x14ac:dyDescent="0.25">
      <c r="A1853" s="20" t="s">
        <v>1677</v>
      </c>
      <c r="B1853" s="21">
        <v>44865</v>
      </c>
      <c r="C1853" s="21">
        <v>44879</v>
      </c>
      <c r="D1853" s="20">
        <v>60</v>
      </c>
      <c r="E1853" s="22">
        <v>1209.3499999999999</v>
      </c>
      <c r="F1853" s="21">
        <v>44934</v>
      </c>
      <c r="G1853" s="21">
        <v>44897</v>
      </c>
      <c r="H1853" s="20">
        <f t="shared" si="1184"/>
        <v>-37</v>
      </c>
      <c r="I1853" s="20">
        <f t="shared" si="1185"/>
        <v>-44745.95</v>
      </c>
      <c r="J1853" s="20">
        <f t="shared" si="1186"/>
        <v>23</v>
      </c>
      <c r="K1853" s="20">
        <f t="shared" si="1187"/>
        <v>1186.3499999999999</v>
      </c>
      <c r="L1853" s="20">
        <f t="shared" si="1188"/>
        <v>32</v>
      </c>
      <c r="M1853" s="20">
        <f t="shared" si="1189"/>
        <v>18</v>
      </c>
      <c r="N1853" s="20">
        <f t="shared" si="1190"/>
        <v>38699.199999999997</v>
      </c>
      <c r="O1853" s="20">
        <f t="shared" si="1191"/>
        <v>21768.3</v>
      </c>
      <c r="P1853">
        <v>50221110</v>
      </c>
      <c r="Q1853" t="s">
        <v>2203</v>
      </c>
      <c r="R1853" t="s">
        <v>2144</v>
      </c>
      <c r="S1853" t="s">
        <v>2203</v>
      </c>
      <c r="T1853" t="s">
        <v>2528</v>
      </c>
      <c r="U1853">
        <v>8082</v>
      </c>
      <c r="V1853" s="17">
        <v>44897</v>
      </c>
    </row>
    <row r="1854" spans="1:22" x14ac:dyDescent="0.25">
      <c r="A1854" s="20" t="s">
        <v>1678</v>
      </c>
      <c r="B1854" s="21">
        <v>44865</v>
      </c>
      <c r="C1854" s="21">
        <v>44879</v>
      </c>
      <c r="D1854" s="20">
        <v>60</v>
      </c>
      <c r="E1854" s="20">
        <v>746.19</v>
      </c>
      <c r="F1854" s="21">
        <v>44935</v>
      </c>
      <c r="G1854" s="21">
        <v>44897</v>
      </c>
      <c r="H1854" s="20">
        <f t="shared" si="1184"/>
        <v>-38</v>
      </c>
      <c r="I1854" s="20">
        <f t="shared" si="1185"/>
        <v>-28355.22</v>
      </c>
      <c r="J1854" s="20">
        <f t="shared" si="1186"/>
        <v>22</v>
      </c>
      <c r="K1854" s="20">
        <f t="shared" si="1187"/>
        <v>724.19</v>
      </c>
      <c r="L1854" s="20">
        <f t="shared" si="1188"/>
        <v>32</v>
      </c>
      <c r="M1854" s="20">
        <f t="shared" si="1189"/>
        <v>18</v>
      </c>
      <c r="N1854" s="20">
        <f t="shared" si="1190"/>
        <v>23878.080000000002</v>
      </c>
      <c r="O1854" s="20">
        <f t="shared" si="1191"/>
        <v>13431.420000000002</v>
      </c>
      <c r="P1854">
        <v>50221110</v>
      </c>
      <c r="Q1854" t="s">
        <v>2203</v>
      </c>
      <c r="R1854" t="s">
        <v>2144</v>
      </c>
      <c r="S1854" t="s">
        <v>2203</v>
      </c>
      <c r="T1854" t="s">
        <v>2528</v>
      </c>
      <c r="U1854">
        <v>8082</v>
      </c>
      <c r="V1854" s="17">
        <v>44897</v>
      </c>
    </row>
    <row r="1855" spans="1:22" x14ac:dyDescent="0.25">
      <c r="A1855" s="20" t="s">
        <v>1679</v>
      </c>
      <c r="B1855" s="21">
        <v>44865</v>
      </c>
      <c r="C1855" s="21">
        <v>44879</v>
      </c>
      <c r="D1855" s="20">
        <v>60</v>
      </c>
      <c r="E1855" s="20">
        <v>703.15</v>
      </c>
      <c r="F1855" s="21">
        <v>44934</v>
      </c>
      <c r="G1855" s="21">
        <v>44897</v>
      </c>
      <c r="H1855" s="20">
        <f t="shared" si="1184"/>
        <v>-37</v>
      </c>
      <c r="I1855" s="20">
        <f t="shared" si="1185"/>
        <v>-26016.55</v>
      </c>
      <c r="J1855" s="20">
        <f t="shared" si="1186"/>
        <v>23</v>
      </c>
      <c r="K1855" s="20">
        <f t="shared" si="1187"/>
        <v>680.15</v>
      </c>
      <c r="L1855" s="20">
        <f t="shared" si="1188"/>
        <v>32</v>
      </c>
      <c r="M1855" s="20">
        <f t="shared" si="1189"/>
        <v>18</v>
      </c>
      <c r="N1855" s="20">
        <f t="shared" si="1190"/>
        <v>22500.799999999999</v>
      </c>
      <c r="O1855" s="20">
        <f t="shared" si="1191"/>
        <v>12656.699999999999</v>
      </c>
      <c r="P1855">
        <v>50221110</v>
      </c>
      <c r="Q1855" t="s">
        <v>2203</v>
      </c>
      <c r="R1855" t="s">
        <v>2144</v>
      </c>
      <c r="S1855" t="s">
        <v>2203</v>
      </c>
      <c r="T1855" t="s">
        <v>2528</v>
      </c>
      <c r="U1855">
        <v>8082</v>
      </c>
      <c r="V1855" s="17">
        <v>44897</v>
      </c>
    </row>
    <row r="1856" spans="1:22" x14ac:dyDescent="0.25">
      <c r="A1856" s="20" t="s">
        <v>1680</v>
      </c>
      <c r="B1856" s="21">
        <v>44865</v>
      </c>
      <c r="C1856" s="21">
        <v>44879</v>
      </c>
      <c r="D1856" s="20">
        <v>60</v>
      </c>
      <c r="E1856" s="20">
        <v>212.32</v>
      </c>
      <c r="F1856" s="21">
        <v>44934</v>
      </c>
      <c r="G1856" s="21">
        <v>44897</v>
      </c>
      <c r="H1856" s="20">
        <f t="shared" si="1184"/>
        <v>-37</v>
      </c>
      <c r="I1856" s="20">
        <f t="shared" si="1185"/>
        <v>-7855.84</v>
      </c>
      <c r="J1856" s="20">
        <f t="shared" si="1186"/>
        <v>23</v>
      </c>
      <c r="K1856" s="20">
        <f t="shared" si="1187"/>
        <v>189.32</v>
      </c>
      <c r="L1856" s="20">
        <f t="shared" si="1188"/>
        <v>32</v>
      </c>
      <c r="M1856" s="20">
        <f t="shared" si="1189"/>
        <v>18</v>
      </c>
      <c r="N1856" s="20">
        <f t="shared" si="1190"/>
        <v>6794.24</v>
      </c>
      <c r="O1856" s="20">
        <f t="shared" si="1191"/>
        <v>3821.7599999999998</v>
      </c>
      <c r="P1856">
        <v>50221110</v>
      </c>
      <c r="Q1856" t="s">
        <v>2203</v>
      </c>
      <c r="R1856" t="s">
        <v>2144</v>
      </c>
      <c r="S1856" t="s">
        <v>2203</v>
      </c>
      <c r="T1856" t="s">
        <v>2528</v>
      </c>
      <c r="U1856">
        <v>8082</v>
      </c>
      <c r="V1856" s="17">
        <v>44897</v>
      </c>
    </row>
    <row r="1857" spans="1:22" x14ac:dyDescent="0.25">
      <c r="A1857" s="20" t="s">
        <v>1681</v>
      </c>
      <c r="B1857" s="21">
        <v>44865</v>
      </c>
      <c r="C1857" s="21">
        <v>44879</v>
      </c>
      <c r="D1857" s="20">
        <v>60</v>
      </c>
      <c r="E1857" s="22">
        <v>1095.24</v>
      </c>
      <c r="F1857" s="21">
        <v>44935</v>
      </c>
      <c r="G1857" s="21">
        <v>44897</v>
      </c>
      <c r="H1857" s="20">
        <f t="shared" si="1184"/>
        <v>-38</v>
      </c>
      <c r="I1857" s="20">
        <f t="shared" si="1185"/>
        <v>-41619.120000000003</v>
      </c>
      <c r="J1857" s="20">
        <f t="shared" si="1186"/>
        <v>22</v>
      </c>
      <c r="K1857" s="20">
        <f t="shared" si="1187"/>
        <v>1073.24</v>
      </c>
      <c r="L1857" s="20">
        <f t="shared" si="1188"/>
        <v>32</v>
      </c>
      <c r="M1857" s="20">
        <f t="shared" si="1189"/>
        <v>18</v>
      </c>
      <c r="N1857" s="20">
        <f t="shared" si="1190"/>
        <v>35047.68</v>
      </c>
      <c r="O1857" s="20">
        <f t="shared" si="1191"/>
        <v>19714.32</v>
      </c>
      <c r="P1857">
        <v>50221110</v>
      </c>
      <c r="Q1857" t="s">
        <v>2203</v>
      </c>
      <c r="R1857" t="s">
        <v>2144</v>
      </c>
      <c r="S1857" t="s">
        <v>2203</v>
      </c>
      <c r="T1857" t="s">
        <v>2528</v>
      </c>
      <c r="U1857">
        <v>8082</v>
      </c>
      <c r="V1857" s="17">
        <v>44897</v>
      </c>
    </row>
    <row r="1858" spans="1:22" x14ac:dyDescent="0.25">
      <c r="A1858" s="20" t="s">
        <v>1682</v>
      </c>
      <c r="B1858" s="21">
        <v>44865</v>
      </c>
      <c r="C1858" s="21">
        <v>44879</v>
      </c>
      <c r="D1858" s="20">
        <v>60</v>
      </c>
      <c r="E1858" s="20">
        <v>690.33</v>
      </c>
      <c r="F1858" s="21">
        <v>44935</v>
      </c>
      <c r="G1858" s="21">
        <v>44897</v>
      </c>
      <c r="H1858" s="20">
        <f t="shared" si="1184"/>
        <v>-38</v>
      </c>
      <c r="I1858" s="20">
        <f t="shared" si="1185"/>
        <v>-26232.54</v>
      </c>
      <c r="J1858" s="20">
        <f t="shared" si="1186"/>
        <v>22</v>
      </c>
      <c r="K1858" s="20">
        <f t="shared" si="1187"/>
        <v>668.33</v>
      </c>
      <c r="L1858" s="20">
        <f t="shared" si="1188"/>
        <v>32</v>
      </c>
      <c r="M1858" s="20">
        <f t="shared" si="1189"/>
        <v>18</v>
      </c>
      <c r="N1858" s="20">
        <f t="shared" si="1190"/>
        <v>22090.560000000001</v>
      </c>
      <c r="O1858" s="20">
        <f t="shared" si="1191"/>
        <v>12425.94</v>
      </c>
      <c r="P1858">
        <v>50221110</v>
      </c>
      <c r="Q1858" t="s">
        <v>2203</v>
      </c>
      <c r="R1858" t="s">
        <v>2144</v>
      </c>
      <c r="S1858" t="s">
        <v>2203</v>
      </c>
      <c r="T1858" t="s">
        <v>2528</v>
      </c>
      <c r="U1858">
        <v>8082</v>
      </c>
      <c r="V1858" s="17">
        <v>44897</v>
      </c>
    </row>
    <row r="1859" spans="1:22" x14ac:dyDescent="0.25">
      <c r="A1859" s="20" t="s">
        <v>1683</v>
      </c>
      <c r="B1859" s="21">
        <v>44865</v>
      </c>
      <c r="C1859" s="21">
        <v>44879</v>
      </c>
      <c r="D1859" s="20">
        <v>60</v>
      </c>
      <c r="E1859" s="20">
        <v>690.33</v>
      </c>
      <c r="F1859" s="21">
        <v>44929</v>
      </c>
      <c r="G1859" s="21">
        <v>44897</v>
      </c>
      <c r="H1859" s="20">
        <f t="shared" si="1184"/>
        <v>-32</v>
      </c>
      <c r="I1859" s="20">
        <f t="shared" si="1185"/>
        <v>-22090.560000000001</v>
      </c>
      <c r="J1859" s="20">
        <f t="shared" si="1186"/>
        <v>28</v>
      </c>
      <c r="K1859" s="20">
        <f t="shared" si="1187"/>
        <v>662.33</v>
      </c>
      <c r="L1859" s="20">
        <f t="shared" si="1188"/>
        <v>32</v>
      </c>
      <c r="M1859" s="20">
        <f t="shared" si="1189"/>
        <v>18</v>
      </c>
      <c r="N1859" s="20">
        <f t="shared" si="1190"/>
        <v>22090.560000000001</v>
      </c>
      <c r="O1859" s="20">
        <f t="shared" si="1191"/>
        <v>12425.94</v>
      </c>
      <c r="P1859">
        <v>50221110</v>
      </c>
      <c r="Q1859" t="s">
        <v>2203</v>
      </c>
      <c r="R1859" t="s">
        <v>2144</v>
      </c>
      <c r="S1859" t="s">
        <v>2203</v>
      </c>
      <c r="T1859" t="s">
        <v>2528</v>
      </c>
      <c r="U1859">
        <v>8082</v>
      </c>
      <c r="V1859" s="17">
        <v>44897</v>
      </c>
    </row>
    <row r="1860" spans="1:22" x14ac:dyDescent="0.25">
      <c r="A1860" s="20" t="s">
        <v>1684</v>
      </c>
      <c r="B1860" s="21">
        <v>44865</v>
      </c>
      <c r="C1860" s="21">
        <v>44879</v>
      </c>
      <c r="D1860" s="20">
        <v>60</v>
      </c>
      <c r="E1860" s="22">
        <v>2425.69</v>
      </c>
      <c r="F1860" s="21">
        <v>44935</v>
      </c>
      <c r="G1860" s="21">
        <v>44897</v>
      </c>
      <c r="H1860" s="20">
        <f t="shared" si="1184"/>
        <v>-38</v>
      </c>
      <c r="I1860" s="20">
        <f t="shared" si="1185"/>
        <v>-92176.22</v>
      </c>
      <c r="J1860" s="20">
        <f t="shared" si="1186"/>
        <v>22</v>
      </c>
      <c r="K1860" s="20">
        <f t="shared" si="1187"/>
        <v>2403.69</v>
      </c>
      <c r="L1860" s="20">
        <f t="shared" si="1188"/>
        <v>32</v>
      </c>
      <c r="M1860" s="20">
        <f t="shared" si="1189"/>
        <v>18</v>
      </c>
      <c r="N1860" s="20">
        <f t="shared" si="1190"/>
        <v>77622.080000000002</v>
      </c>
      <c r="O1860" s="20">
        <f t="shared" si="1191"/>
        <v>43662.42</v>
      </c>
      <c r="P1860">
        <v>50221110</v>
      </c>
      <c r="Q1860" t="s">
        <v>2203</v>
      </c>
      <c r="R1860" t="s">
        <v>2144</v>
      </c>
      <c r="S1860" t="s">
        <v>2203</v>
      </c>
      <c r="T1860" t="s">
        <v>2528</v>
      </c>
      <c r="U1860">
        <v>8082</v>
      </c>
      <c r="V1860" s="17">
        <v>44897</v>
      </c>
    </row>
    <row r="1861" spans="1:22" x14ac:dyDescent="0.25">
      <c r="A1861" s="20" t="s">
        <v>1685</v>
      </c>
      <c r="B1861" s="21">
        <v>44865</v>
      </c>
      <c r="C1861" s="21">
        <v>44879</v>
      </c>
      <c r="D1861" s="20">
        <v>60</v>
      </c>
      <c r="E1861" s="20">
        <v>140.69</v>
      </c>
      <c r="F1861" s="21">
        <v>44935</v>
      </c>
      <c r="G1861" s="21">
        <v>44897</v>
      </c>
      <c r="H1861" s="20">
        <f t="shared" si="1184"/>
        <v>-38</v>
      </c>
      <c r="I1861" s="20">
        <f t="shared" si="1185"/>
        <v>-5346.22</v>
      </c>
      <c r="J1861" s="20">
        <f t="shared" si="1186"/>
        <v>22</v>
      </c>
      <c r="K1861" s="20">
        <f t="shared" si="1187"/>
        <v>118.69</v>
      </c>
      <c r="L1861" s="20">
        <f t="shared" si="1188"/>
        <v>32</v>
      </c>
      <c r="M1861" s="20">
        <f t="shared" si="1189"/>
        <v>18</v>
      </c>
      <c r="N1861" s="20">
        <f t="shared" si="1190"/>
        <v>4502.08</v>
      </c>
      <c r="O1861" s="20">
        <f t="shared" si="1191"/>
        <v>2532.42</v>
      </c>
      <c r="P1861">
        <v>50221110</v>
      </c>
      <c r="Q1861" t="s">
        <v>2203</v>
      </c>
      <c r="R1861" t="s">
        <v>2144</v>
      </c>
      <c r="S1861" t="s">
        <v>2203</v>
      </c>
      <c r="T1861" t="s">
        <v>2528</v>
      </c>
      <c r="U1861">
        <v>8082</v>
      </c>
      <c r="V1861" s="17">
        <v>44897</v>
      </c>
    </row>
    <row r="1862" spans="1:22" x14ac:dyDescent="0.25">
      <c r="A1862" s="20" t="s">
        <v>1686</v>
      </c>
      <c r="B1862" s="21">
        <v>44865</v>
      </c>
      <c r="C1862" s="21">
        <v>44879</v>
      </c>
      <c r="D1862" s="20">
        <v>60</v>
      </c>
      <c r="E1862" s="20">
        <v>200.59</v>
      </c>
      <c r="F1862" s="21">
        <v>44935</v>
      </c>
      <c r="G1862" s="21">
        <v>44897</v>
      </c>
      <c r="H1862" s="20">
        <f t="shared" si="1184"/>
        <v>-38</v>
      </c>
      <c r="I1862" s="20">
        <f t="shared" si="1185"/>
        <v>-7622.42</v>
      </c>
      <c r="J1862" s="20">
        <f t="shared" si="1186"/>
        <v>22</v>
      </c>
      <c r="K1862" s="20">
        <f t="shared" si="1187"/>
        <v>178.59</v>
      </c>
      <c r="L1862" s="20">
        <f t="shared" si="1188"/>
        <v>32</v>
      </c>
      <c r="M1862" s="20">
        <f t="shared" si="1189"/>
        <v>18</v>
      </c>
      <c r="N1862" s="20">
        <f t="shared" si="1190"/>
        <v>6418.88</v>
      </c>
      <c r="O1862" s="20">
        <f t="shared" si="1191"/>
        <v>3610.62</v>
      </c>
      <c r="P1862">
        <v>50221110</v>
      </c>
      <c r="Q1862" t="s">
        <v>2203</v>
      </c>
      <c r="R1862" t="s">
        <v>2144</v>
      </c>
      <c r="S1862" t="s">
        <v>2203</v>
      </c>
      <c r="T1862" t="s">
        <v>2528</v>
      </c>
      <c r="U1862">
        <v>8082</v>
      </c>
      <c r="V1862" s="17">
        <v>44897</v>
      </c>
    </row>
    <row r="1863" spans="1:22" x14ac:dyDescent="0.25">
      <c r="A1863" s="20" t="s">
        <v>1687</v>
      </c>
      <c r="B1863" s="21">
        <v>44865</v>
      </c>
      <c r="C1863" s="21">
        <v>44879</v>
      </c>
      <c r="D1863" s="20">
        <v>60</v>
      </c>
      <c r="E1863" s="20">
        <v>114.74</v>
      </c>
      <c r="F1863" s="21">
        <v>44935</v>
      </c>
      <c r="G1863" s="21">
        <v>44897</v>
      </c>
      <c r="H1863" s="20">
        <f t="shared" si="1184"/>
        <v>-38</v>
      </c>
      <c r="I1863" s="20">
        <f t="shared" si="1185"/>
        <v>-4360.12</v>
      </c>
      <c r="J1863" s="20">
        <f t="shared" si="1186"/>
        <v>22</v>
      </c>
      <c r="K1863" s="20">
        <f t="shared" si="1187"/>
        <v>92.74</v>
      </c>
      <c r="L1863" s="20">
        <f t="shared" si="1188"/>
        <v>32</v>
      </c>
      <c r="M1863" s="20">
        <f t="shared" si="1189"/>
        <v>18</v>
      </c>
      <c r="N1863" s="20">
        <f t="shared" si="1190"/>
        <v>3671.68</v>
      </c>
      <c r="O1863" s="20">
        <f t="shared" si="1191"/>
        <v>2065.3199999999997</v>
      </c>
      <c r="P1863">
        <v>50221110</v>
      </c>
      <c r="Q1863" t="s">
        <v>2203</v>
      </c>
      <c r="R1863" t="s">
        <v>2144</v>
      </c>
      <c r="S1863" t="s">
        <v>2203</v>
      </c>
      <c r="T1863" t="s">
        <v>2528</v>
      </c>
      <c r="U1863">
        <v>8082</v>
      </c>
      <c r="V1863" s="17">
        <v>44897</v>
      </c>
    </row>
    <row r="1864" spans="1:22" x14ac:dyDescent="0.25">
      <c r="A1864" s="20" t="s">
        <v>1688</v>
      </c>
      <c r="B1864" s="21">
        <v>44865</v>
      </c>
      <c r="C1864" s="21">
        <v>44879</v>
      </c>
      <c r="D1864" s="20">
        <v>60</v>
      </c>
      <c r="E1864" s="20">
        <v>229.06</v>
      </c>
      <c r="F1864" s="21">
        <v>44935</v>
      </c>
      <c r="G1864" s="21">
        <v>44897</v>
      </c>
      <c r="H1864" s="20">
        <f t="shared" ref="H1864:H1904" si="1192">G1864-F1864</f>
        <v>-38</v>
      </c>
      <c r="I1864" s="20">
        <f t="shared" ref="I1864:I1904" si="1193">E1864*H1864</f>
        <v>-8704.2800000000007</v>
      </c>
      <c r="J1864" s="20">
        <f t="shared" ref="J1864:J1904" si="1194">H1864+D1864</f>
        <v>22</v>
      </c>
      <c r="K1864" s="20">
        <f t="shared" ref="K1864:K1904" si="1195">E1864-J1864</f>
        <v>207.06</v>
      </c>
      <c r="L1864" s="20">
        <f t="shared" ref="L1864:L1904" si="1196">G1864-B1864</f>
        <v>32</v>
      </c>
      <c r="M1864" s="20">
        <f t="shared" ref="M1864:M1904" si="1197">G1864-C1864</f>
        <v>18</v>
      </c>
      <c r="N1864" s="20">
        <f t="shared" ref="N1864:N1904" si="1198">E1864*L1864</f>
        <v>7329.92</v>
      </c>
      <c r="O1864" s="20">
        <f t="shared" ref="O1864:O1904" si="1199">E1864*M1864</f>
        <v>4123.08</v>
      </c>
      <c r="P1864">
        <v>50221110</v>
      </c>
      <c r="Q1864" t="s">
        <v>2203</v>
      </c>
      <c r="R1864" t="s">
        <v>2144</v>
      </c>
      <c r="S1864" t="s">
        <v>2203</v>
      </c>
      <c r="T1864" t="s">
        <v>2528</v>
      </c>
      <c r="U1864">
        <v>8082</v>
      </c>
      <c r="V1864" s="17">
        <v>44897</v>
      </c>
    </row>
    <row r="1865" spans="1:22" x14ac:dyDescent="0.25">
      <c r="A1865" s="20" t="s">
        <v>1689</v>
      </c>
      <c r="B1865" s="21">
        <v>44865</v>
      </c>
      <c r="C1865" s="21">
        <v>44879</v>
      </c>
      <c r="D1865" s="20">
        <v>60</v>
      </c>
      <c r="E1865" s="20">
        <v>137.84</v>
      </c>
      <c r="F1865" s="21">
        <v>44934</v>
      </c>
      <c r="G1865" s="21">
        <v>44897</v>
      </c>
      <c r="H1865" s="20">
        <f t="shared" si="1192"/>
        <v>-37</v>
      </c>
      <c r="I1865" s="20">
        <f t="shared" si="1193"/>
        <v>-5100.08</v>
      </c>
      <c r="J1865" s="20">
        <f t="shared" si="1194"/>
        <v>23</v>
      </c>
      <c r="K1865" s="20">
        <f t="shared" si="1195"/>
        <v>114.84</v>
      </c>
      <c r="L1865" s="20">
        <f t="shared" si="1196"/>
        <v>32</v>
      </c>
      <c r="M1865" s="20">
        <f t="shared" si="1197"/>
        <v>18</v>
      </c>
      <c r="N1865" s="20">
        <f t="shared" si="1198"/>
        <v>4410.88</v>
      </c>
      <c r="O1865" s="20">
        <f t="shared" si="1199"/>
        <v>2481.12</v>
      </c>
      <c r="P1865">
        <v>50221110</v>
      </c>
      <c r="Q1865" t="s">
        <v>2203</v>
      </c>
      <c r="R1865" t="s">
        <v>2144</v>
      </c>
      <c r="S1865" t="s">
        <v>2203</v>
      </c>
      <c r="T1865" t="s">
        <v>2528</v>
      </c>
      <c r="U1865">
        <v>8082</v>
      </c>
      <c r="V1865" s="17">
        <v>44897</v>
      </c>
    </row>
    <row r="1866" spans="1:22" x14ac:dyDescent="0.25">
      <c r="A1866" s="20" t="s">
        <v>1690</v>
      </c>
      <c r="B1866" s="21">
        <v>44865</v>
      </c>
      <c r="C1866" s="21">
        <v>44879</v>
      </c>
      <c r="D1866" s="20">
        <v>60</v>
      </c>
      <c r="E1866" s="20">
        <v>341.19</v>
      </c>
      <c r="F1866" s="21">
        <v>44934</v>
      </c>
      <c r="G1866" s="21">
        <v>44897</v>
      </c>
      <c r="H1866" s="20">
        <f t="shared" si="1192"/>
        <v>-37</v>
      </c>
      <c r="I1866" s="20">
        <f t="shared" si="1193"/>
        <v>-12624.03</v>
      </c>
      <c r="J1866" s="20">
        <f t="shared" si="1194"/>
        <v>23</v>
      </c>
      <c r="K1866" s="20">
        <f t="shared" si="1195"/>
        <v>318.19</v>
      </c>
      <c r="L1866" s="20">
        <f t="shared" si="1196"/>
        <v>32</v>
      </c>
      <c r="M1866" s="20">
        <f t="shared" si="1197"/>
        <v>18</v>
      </c>
      <c r="N1866" s="20">
        <f t="shared" si="1198"/>
        <v>10918.08</v>
      </c>
      <c r="O1866" s="20">
        <f t="shared" si="1199"/>
        <v>6141.42</v>
      </c>
      <c r="P1866">
        <v>50221110</v>
      </c>
      <c r="Q1866" t="s">
        <v>2203</v>
      </c>
      <c r="R1866" t="s">
        <v>2144</v>
      </c>
      <c r="S1866" t="s">
        <v>2203</v>
      </c>
      <c r="T1866" t="s">
        <v>2528</v>
      </c>
      <c r="U1866">
        <v>8082</v>
      </c>
      <c r="V1866" s="17">
        <v>44897</v>
      </c>
    </row>
    <row r="1867" spans="1:22" x14ac:dyDescent="0.25">
      <c r="A1867" s="20" t="s">
        <v>1691</v>
      </c>
      <c r="B1867" s="21">
        <v>44865</v>
      </c>
      <c r="C1867" s="21">
        <v>44879</v>
      </c>
      <c r="D1867" s="20">
        <v>60</v>
      </c>
      <c r="E1867" s="20">
        <v>690.33</v>
      </c>
      <c r="F1867" s="21">
        <v>44934</v>
      </c>
      <c r="G1867" s="21">
        <v>44897</v>
      </c>
      <c r="H1867" s="20">
        <f t="shared" si="1192"/>
        <v>-37</v>
      </c>
      <c r="I1867" s="20">
        <f t="shared" si="1193"/>
        <v>-25542.210000000003</v>
      </c>
      <c r="J1867" s="20">
        <f t="shared" si="1194"/>
        <v>23</v>
      </c>
      <c r="K1867" s="20">
        <f t="shared" si="1195"/>
        <v>667.33</v>
      </c>
      <c r="L1867" s="20">
        <f t="shared" si="1196"/>
        <v>32</v>
      </c>
      <c r="M1867" s="20">
        <f t="shared" si="1197"/>
        <v>18</v>
      </c>
      <c r="N1867" s="20">
        <f t="shared" si="1198"/>
        <v>22090.560000000001</v>
      </c>
      <c r="O1867" s="20">
        <f t="shared" si="1199"/>
        <v>12425.94</v>
      </c>
      <c r="P1867">
        <v>50221110</v>
      </c>
      <c r="Q1867" t="s">
        <v>2203</v>
      </c>
      <c r="R1867" t="s">
        <v>2144</v>
      </c>
      <c r="S1867" t="s">
        <v>2203</v>
      </c>
      <c r="T1867" t="s">
        <v>2528</v>
      </c>
      <c r="U1867">
        <v>8082</v>
      </c>
      <c r="V1867" s="17">
        <v>44897</v>
      </c>
    </row>
    <row r="1868" spans="1:22" x14ac:dyDescent="0.25">
      <c r="A1868" s="20" t="s">
        <v>1692</v>
      </c>
      <c r="B1868" s="21">
        <v>44865</v>
      </c>
      <c r="C1868" s="21">
        <v>44879</v>
      </c>
      <c r="D1868" s="20">
        <v>60</v>
      </c>
      <c r="E1868" s="20">
        <v>690.33</v>
      </c>
      <c r="F1868" s="21">
        <v>44935</v>
      </c>
      <c r="G1868" s="21">
        <v>44897</v>
      </c>
      <c r="H1868" s="20">
        <f t="shared" si="1192"/>
        <v>-38</v>
      </c>
      <c r="I1868" s="20">
        <f t="shared" si="1193"/>
        <v>-26232.54</v>
      </c>
      <c r="J1868" s="20">
        <f t="shared" si="1194"/>
        <v>22</v>
      </c>
      <c r="K1868" s="20">
        <f t="shared" si="1195"/>
        <v>668.33</v>
      </c>
      <c r="L1868" s="20">
        <f t="shared" si="1196"/>
        <v>32</v>
      </c>
      <c r="M1868" s="20">
        <f t="shared" si="1197"/>
        <v>18</v>
      </c>
      <c r="N1868" s="20">
        <f t="shared" si="1198"/>
        <v>22090.560000000001</v>
      </c>
      <c r="O1868" s="20">
        <f t="shared" si="1199"/>
        <v>12425.94</v>
      </c>
      <c r="P1868">
        <v>50221110</v>
      </c>
      <c r="Q1868" t="s">
        <v>2203</v>
      </c>
      <c r="R1868" t="s">
        <v>2144</v>
      </c>
      <c r="S1868" t="s">
        <v>2203</v>
      </c>
      <c r="T1868" t="s">
        <v>2528</v>
      </c>
      <c r="U1868">
        <v>8082</v>
      </c>
      <c r="V1868" s="17">
        <v>44897</v>
      </c>
    </row>
    <row r="1869" spans="1:22" x14ac:dyDescent="0.25">
      <c r="A1869" s="20" t="s">
        <v>1693</v>
      </c>
      <c r="B1869" s="21">
        <v>44865</v>
      </c>
      <c r="C1869" s="21">
        <v>44879</v>
      </c>
      <c r="D1869" s="20">
        <v>60</v>
      </c>
      <c r="E1869" s="20">
        <v>690.33</v>
      </c>
      <c r="F1869" s="21">
        <v>44934</v>
      </c>
      <c r="G1869" s="21">
        <v>44897</v>
      </c>
      <c r="H1869" s="20">
        <f t="shared" si="1192"/>
        <v>-37</v>
      </c>
      <c r="I1869" s="20">
        <f t="shared" si="1193"/>
        <v>-25542.210000000003</v>
      </c>
      <c r="J1869" s="20">
        <f t="shared" si="1194"/>
        <v>23</v>
      </c>
      <c r="K1869" s="20">
        <f t="shared" si="1195"/>
        <v>667.33</v>
      </c>
      <c r="L1869" s="20">
        <f t="shared" si="1196"/>
        <v>32</v>
      </c>
      <c r="M1869" s="20">
        <f t="shared" si="1197"/>
        <v>18</v>
      </c>
      <c r="N1869" s="20">
        <f t="shared" si="1198"/>
        <v>22090.560000000001</v>
      </c>
      <c r="O1869" s="20">
        <f t="shared" si="1199"/>
        <v>12425.94</v>
      </c>
      <c r="P1869">
        <v>50221110</v>
      </c>
      <c r="Q1869" t="s">
        <v>2203</v>
      </c>
      <c r="R1869" t="s">
        <v>2144</v>
      </c>
      <c r="S1869" t="s">
        <v>2203</v>
      </c>
      <c r="T1869" t="s">
        <v>2528</v>
      </c>
      <c r="U1869">
        <v>8082</v>
      </c>
      <c r="V1869" s="17">
        <v>44897</v>
      </c>
    </row>
    <row r="1870" spans="1:22" x14ac:dyDescent="0.25">
      <c r="A1870" s="20" t="s">
        <v>1694</v>
      </c>
      <c r="B1870" s="21">
        <v>44865</v>
      </c>
      <c r="C1870" s="21">
        <v>44879</v>
      </c>
      <c r="D1870" s="20">
        <v>60</v>
      </c>
      <c r="E1870" s="22">
        <v>1167.9100000000001</v>
      </c>
      <c r="F1870" s="21">
        <v>44935</v>
      </c>
      <c r="G1870" s="21">
        <v>44897</v>
      </c>
      <c r="H1870" s="20">
        <f t="shared" si="1192"/>
        <v>-38</v>
      </c>
      <c r="I1870" s="20">
        <f t="shared" si="1193"/>
        <v>-44380.58</v>
      </c>
      <c r="J1870" s="20">
        <f t="shared" si="1194"/>
        <v>22</v>
      </c>
      <c r="K1870" s="20">
        <f t="shared" si="1195"/>
        <v>1145.9100000000001</v>
      </c>
      <c r="L1870" s="20">
        <f t="shared" si="1196"/>
        <v>32</v>
      </c>
      <c r="M1870" s="20">
        <f t="shared" si="1197"/>
        <v>18</v>
      </c>
      <c r="N1870" s="20">
        <f t="shared" si="1198"/>
        <v>37373.120000000003</v>
      </c>
      <c r="O1870" s="20">
        <f t="shared" si="1199"/>
        <v>21022.38</v>
      </c>
      <c r="P1870">
        <v>50221110</v>
      </c>
      <c r="Q1870" t="s">
        <v>2203</v>
      </c>
      <c r="R1870" t="s">
        <v>2144</v>
      </c>
      <c r="S1870" t="s">
        <v>2203</v>
      </c>
      <c r="T1870" t="s">
        <v>2528</v>
      </c>
      <c r="U1870">
        <v>8082</v>
      </c>
      <c r="V1870" s="17">
        <v>44897</v>
      </c>
    </row>
    <row r="1871" spans="1:22" x14ac:dyDescent="0.25">
      <c r="A1871" s="20" t="s">
        <v>1695</v>
      </c>
      <c r="B1871" s="21">
        <v>44865</v>
      </c>
      <c r="C1871" s="21">
        <v>44879</v>
      </c>
      <c r="D1871" s="20">
        <v>60</v>
      </c>
      <c r="E1871" s="20">
        <v>231.48</v>
      </c>
      <c r="F1871" s="21">
        <v>44935</v>
      </c>
      <c r="G1871" s="21">
        <v>44897</v>
      </c>
      <c r="H1871" s="20">
        <f t="shared" si="1192"/>
        <v>-38</v>
      </c>
      <c r="I1871" s="20">
        <f t="shared" si="1193"/>
        <v>-8796.24</v>
      </c>
      <c r="J1871" s="20">
        <f t="shared" si="1194"/>
        <v>22</v>
      </c>
      <c r="K1871" s="20">
        <f t="shared" si="1195"/>
        <v>209.48</v>
      </c>
      <c r="L1871" s="20">
        <f t="shared" si="1196"/>
        <v>32</v>
      </c>
      <c r="M1871" s="20">
        <f t="shared" si="1197"/>
        <v>18</v>
      </c>
      <c r="N1871" s="20">
        <f t="shared" si="1198"/>
        <v>7407.36</v>
      </c>
      <c r="O1871" s="20">
        <f t="shared" si="1199"/>
        <v>4166.6399999999994</v>
      </c>
      <c r="P1871">
        <v>50221110</v>
      </c>
      <c r="Q1871" t="s">
        <v>2203</v>
      </c>
      <c r="R1871" t="s">
        <v>2144</v>
      </c>
      <c r="S1871" t="s">
        <v>2203</v>
      </c>
      <c r="T1871" t="s">
        <v>2528</v>
      </c>
      <c r="U1871">
        <v>8082</v>
      </c>
      <c r="V1871" s="17">
        <v>44897</v>
      </c>
    </row>
    <row r="1872" spans="1:22" x14ac:dyDescent="0.25">
      <c r="A1872" s="20" t="s">
        <v>1696</v>
      </c>
      <c r="B1872" s="21">
        <v>44865</v>
      </c>
      <c r="C1872" s="21">
        <v>44879</v>
      </c>
      <c r="D1872" s="20">
        <v>60</v>
      </c>
      <c r="E1872" s="20">
        <v>82.43</v>
      </c>
      <c r="F1872" s="21">
        <v>44935</v>
      </c>
      <c r="G1872" s="21">
        <v>44897</v>
      </c>
      <c r="H1872" s="20">
        <f t="shared" si="1192"/>
        <v>-38</v>
      </c>
      <c r="I1872" s="20">
        <f t="shared" si="1193"/>
        <v>-3132.34</v>
      </c>
      <c r="J1872" s="20">
        <f t="shared" si="1194"/>
        <v>22</v>
      </c>
      <c r="K1872" s="20">
        <f t="shared" si="1195"/>
        <v>60.430000000000007</v>
      </c>
      <c r="L1872" s="20">
        <f t="shared" si="1196"/>
        <v>32</v>
      </c>
      <c r="M1872" s="20">
        <f t="shared" si="1197"/>
        <v>18</v>
      </c>
      <c r="N1872" s="20">
        <f t="shared" si="1198"/>
        <v>2637.76</v>
      </c>
      <c r="O1872" s="20">
        <f t="shared" si="1199"/>
        <v>1483.7400000000002</v>
      </c>
      <c r="P1872">
        <v>50221110</v>
      </c>
      <c r="Q1872" t="s">
        <v>2203</v>
      </c>
      <c r="R1872" t="s">
        <v>2144</v>
      </c>
      <c r="S1872" t="s">
        <v>2203</v>
      </c>
      <c r="T1872" t="s">
        <v>2528</v>
      </c>
      <c r="U1872">
        <v>8082</v>
      </c>
      <c r="V1872" s="17">
        <v>44897</v>
      </c>
    </row>
    <row r="1873" spans="1:22" x14ac:dyDescent="0.25">
      <c r="A1873" s="20" t="s">
        <v>1697</v>
      </c>
      <c r="B1873" s="21">
        <v>44865</v>
      </c>
      <c r="C1873" s="21">
        <v>44879</v>
      </c>
      <c r="D1873" s="20">
        <v>60</v>
      </c>
      <c r="E1873" s="20">
        <v>969.15</v>
      </c>
      <c r="F1873" s="21">
        <v>44935</v>
      </c>
      <c r="G1873" s="21">
        <v>44897</v>
      </c>
      <c r="H1873" s="20">
        <f t="shared" si="1192"/>
        <v>-38</v>
      </c>
      <c r="I1873" s="20">
        <f t="shared" si="1193"/>
        <v>-36827.699999999997</v>
      </c>
      <c r="J1873" s="20">
        <f t="shared" si="1194"/>
        <v>22</v>
      </c>
      <c r="K1873" s="20">
        <f t="shared" si="1195"/>
        <v>947.15</v>
      </c>
      <c r="L1873" s="20">
        <f t="shared" si="1196"/>
        <v>32</v>
      </c>
      <c r="M1873" s="20">
        <f t="shared" si="1197"/>
        <v>18</v>
      </c>
      <c r="N1873" s="20">
        <f t="shared" si="1198"/>
        <v>31012.799999999999</v>
      </c>
      <c r="O1873" s="20">
        <f t="shared" si="1199"/>
        <v>17444.7</v>
      </c>
      <c r="P1873">
        <v>50221110</v>
      </c>
      <c r="Q1873" t="s">
        <v>2203</v>
      </c>
      <c r="R1873" t="s">
        <v>2144</v>
      </c>
      <c r="S1873" t="s">
        <v>2203</v>
      </c>
      <c r="T1873" t="s">
        <v>2528</v>
      </c>
      <c r="U1873">
        <v>8082</v>
      </c>
      <c r="V1873" s="17">
        <v>44897</v>
      </c>
    </row>
    <row r="1874" spans="1:22" x14ac:dyDescent="0.25">
      <c r="A1874" s="20" t="s">
        <v>1698</v>
      </c>
      <c r="B1874" s="21">
        <v>44865</v>
      </c>
      <c r="C1874" s="21">
        <v>44879</v>
      </c>
      <c r="D1874" s="20">
        <v>60</v>
      </c>
      <c r="E1874" s="20">
        <v>174.53</v>
      </c>
      <c r="F1874" s="21">
        <v>44935</v>
      </c>
      <c r="G1874" s="21">
        <v>44897</v>
      </c>
      <c r="H1874" s="20">
        <f t="shared" si="1192"/>
        <v>-38</v>
      </c>
      <c r="I1874" s="20">
        <f t="shared" si="1193"/>
        <v>-6632.14</v>
      </c>
      <c r="J1874" s="20">
        <f t="shared" si="1194"/>
        <v>22</v>
      </c>
      <c r="K1874" s="20">
        <f t="shared" si="1195"/>
        <v>152.53</v>
      </c>
      <c r="L1874" s="20">
        <f t="shared" si="1196"/>
        <v>32</v>
      </c>
      <c r="M1874" s="20">
        <f t="shared" si="1197"/>
        <v>18</v>
      </c>
      <c r="N1874" s="20">
        <f t="shared" si="1198"/>
        <v>5584.96</v>
      </c>
      <c r="O1874" s="20">
        <f t="shared" si="1199"/>
        <v>3141.54</v>
      </c>
      <c r="P1874">
        <v>50221110</v>
      </c>
      <c r="Q1874" t="s">
        <v>2203</v>
      </c>
      <c r="R1874" t="s">
        <v>2144</v>
      </c>
      <c r="S1874" t="s">
        <v>2203</v>
      </c>
      <c r="T1874" t="s">
        <v>2528</v>
      </c>
      <c r="U1874">
        <v>8082</v>
      </c>
      <c r="V1874" s="17">
        <v>44897</v>
      </c>
    </row>
    <row r="1875" spans="1:22" x14ac:dyDescent="0.25">
      <c r="A1875" s="20" t="s">
        <v>1699</v>
      </c>
      <c r="B1875" s="21">
        <v>44865</v>
      </c>
      <c r="C1875" s="21">
        <v>44879</v>
      </c>
      <c r="D1875" s="20">
        <v>60</v>
      </c>
      <c r="E1875" s="20">
        <v>465.6</v>
      </c>
      <c r="F1875" s="21">
        <v>44935</v>
      </c>
      <c r="G1875" s="21">
        <v>44897</v>
      </c>
      <c r="H1875" s="20">
        <f t="shared" si="1192"/>
        <v>-38</v>
      </c>
      <c r="I1875" s="20">
        <f t="shared" si="1193"/>
        <v>-17692.8</v>
      </c>
      <c r="J1875" s="20">
        <f t="shared" si="1194"/>
        <v>22</v>
      </c>
      <c r="K1875" s="20">
        <f t="shared" si="1195"/>
        <v>443.6</v>
      </c>
      <c r="L1875" s="20">
        <f t="shared" si="1196"/>
        <v>32</v>
      </c>
      <c r="M1875" s="20">
        <f t="shared" si="1197"/>
        <v>18</v>
      </c>
      <c r="N1875" s="20">
        <f t="shared" si="1198"/>
        <v>14899.2</v>
      </c>
      <c r="O1875" s="20">
        <f t="shared" si="1199"/>
        <v>8380.8000000000011</v>
      </c>
      <c r="P1875">
        <v>50221110</v>
      </c>
      <c r="Q1875" t="s">
        <v>2203</v>
      </c>
      <c r="R1875" t="s">
        <v>2144</v>
      </c>
      <c r="S1875" t="s">
        <v>2203</v>
      </c>
      <c r="T1875" t="s">
        <v>2528</v>
      </c>
      <c r="U1875">
        <v>8082</v>
      </c>
      <c r="V1875" s="17">
        <v>44897</v>
      </c>
    </row>
    <row r="1876" spans="1:22" x14ac:dyDescent="0.25">
      <c r="A1876" s="20" t="s">
        <v>1700</v>
      </c>
      <c r="B1876" s="21">
        <v>44865</v>
      </c>
      <c r="C1876" s="21">
        <v>44879</v>
      </c>
      <c r="D1876" s="20">
        <v>60</v>
      </c>
      <c r="E1876" s="20">
        <v>139.21</v>
      </c>
      <c r="F1876" s="21">
        <v>44935</v>
      </c>
      <c r="G1876" s="21">
        <v>44897</v>
      </c>
      <c r="H1876" s="20">
        <f t="shared" si="1192"/>
        <v>-38</v>
      </c>
      <c r="I1876" s="20">
        <f t="shared" si="1193"/>
        <v>-5289.9800000000005</v>
      </c>
      <c r="J1876" s="20">
        <f t="shared" si="1194"/>
        <v>22</v>
      </c>
      <c r="K1876" s="20">
        <f t="shared" si="1195"/>
        <v>117.21000000000001</v>
      </c>
      <c r="L1876" s="20">
        <f t="shared" si="1196"/>
        <v>32</v>
      </c>
      <c r="M1876" s="20">
        <f t="shared" si="1197"/>
        <v>18</v>
      </c>
      <c r="N1876" s="20">
        <f t="shared" si="1198"/>
        <v>4454.72</v>
      </c>
      <c r="O1876" s="20">
        <f t="shared" si="1199"/>
        <v>2505.7800000000002</v>
      </c>
      <c r="P1876">
        <v>50221110</v>
      </c>
      <c r="Q1876" t="s">
        <v>2203</v>
      </c>
      <c r="R1876" t="s">
        <v>2144</v>
      </c>
      <c r="S1876" t="s">
        <v>2203</v>
      </c>
      <c r="T1876" t="s">
        <v>2528</v>
      </c>
      <c r="U1876">
        <v>8082</v>
      </c>
      <c r="V1876" s="17">
        <v>44897</v>
      </c>
    </row>
    <row r="1877" spans="1:22" x14ac:dyDescent="0.25">
      <c r="A1877" s="20" t="s">
        <v>1701</v>
      </c>
      <c r="B1877" s="21">
        <v>44865</v>
      </c>
      <c r="C1877" s="21">
        <v>44879</v>
      </c>
      <c r="D1877" s="20">
        <v>60</v>
      </c>
      <c r="E1877" s="20">
        <v>175.92</v>
      </c>
      <c r="F1877" s="21">
        <v>44935</v>
      </c>
      <c r="G1877" s="21">
        <v>44897</v>
      </c>
      <c r="H1877" s="20">
        <f t="shared" si="1192"/>
        <v>-38</v>
      </c>
      <c r="I1877" s="20">
        <f t="shared" si="1193"/>
        <v>-6684.9599999999991</v>
      </c>
      <c r="J1877" s="20">
        <f t="shared" si="1194"/>
        <v>22</v>
      </c>
      <c r="K1877" s="20">
        <f t="shared" si="1195"/>
        <v>153.91999999999999</v>
      </c>
      <c r="L1877" s="20">
        <f t="shared" si="1196"/>
        <v>32</v>
      </c>
      <c r="M1877" s="20">
        <f t="shared" si="1197"/>
        <v>18</v>
      </c>
      <c r="N1877" s="20">
        <f t="shared" si="1198"/>
        <v>5629.44</v>
      </c>
      <c r="O1877" s="20">
        <f t="shared" si="1199"/>
        <v>3166.56</v>
      </c>
      <c r="P1877">
        <v>50221110</v>
      </c>
      <c r="Q1877" t="s">
        <v>2203</v>
      </c>
      <c r="R1877" t="s">
        <v>2144</v>
      </c>
      <c r="S1877" t="s">
        <v>2203</v>
      </c>
      <c r="T1877" t="s">
        <v>2528</v>
      </c>
      <c r="U1877">
        <v>8082</v>
      </c>
      <c r="V1877" s="17">
        <v>44897</v>
      </c>
    </row>
    <row r="1878" spans="1:22" x14ac:dyDescent="0.25">
      <c r="A1878" s="20" t="s">
        <v>1702</v>
      </c>
      <c r="B1878" s="21">
        <v>44865</v>
      </c>
      <c r="C1878" s="21">
        <v>44879</v>
      </c>
      <c r="D1878" s="20">
        <v>60</v>
      </c>
      <c r="E1878" s="20">
        <v>690.33</v>
      </c>
      <c r="F1878" s="21">
        <v>44934</v>
      </c>
      <c r="G1878" s="21">
        <v>44897</v>
      </c>
      <c r="H1878" s="20">
        <f t="shared" si="1192"/>
        <v>-37</v>
      </c>
      <c r="I1878" s="20">
        <f t="shared" si="1193"/>
        <v>-25542.210000000003</v>
      </c>
      <c r="J1878" s="20">
        <f t="shared" si="1194"/>
        <v>23</v>
      </c>
      <c r="K1878" s="20">
        <f t="shared" si="1195"/>
        <v>667.33</v>
      </c>
      <c r="L1878" s="20">
        <f t="shared" si="1196"/>
        <v>32</v>
      </c>
      <c r="M1878" s="20">
        <f t="shared" si="1197"/>
        <v>18</v>
      </c>
      <c r="N1878" s="20">
        <f t="shared" si="1198"/>
        <v>22090.560000000001</v>
      </c>
      <c r="O1878" s="20">
        <f t="shared" si="1199"/>
        <v>12425.94</v>
      </c>
      <c r="P1878">
        <v>50221110</v>
      </c>
      <c r="Q1878" t="s">
        <v>2203</v>
      </c>
      <c r="R1878" t="s">
        <v>2144</v>
      </c>
      <c r="S1878" t="s">
        <v>2203</v>
      </c>
      <c r="T1878" t="s">
        <v>2528</v>
      </c>
      <c r="U1878">
        <v>8082</v>
      </c>
      <c r="V1878" s="17">
        <v>44897</v>
      </c>
    </row>
    <row r="1879" spans="1:22" x14ac:dyDescent="0.25">
      <c r="A1879" s="20" t="s">
        <v>1703</v>
      </c>
      <c r="B1879" s="21">
        <v>44865</v>
      </c>
      <c r="C1879" s="21">
        <v>44879</v>
      </c>
      <c r="D1879" s="20">
        <v>60</v>
      </c>
      <c r="E1879" s="20">
        <v>136.41999999999999</v>
      </c>
      <c r="F1879" s="21">
        <v>44935</v>
      </c>
      <c r="G1879" s="21">
        <v>44897</v>
      </c>
      <c r="H1879" s="20">
        <f t="shared" si="1192"/>
        <v>-38</v>
      </c>
      <c r="I1879" s="20">
        <f t="shared" si="1193"/>
        <v>-5183.9599999999991</v>
      </c>
      <c r="J1879" s="20">
        <f t="shared" si="1194"/>
        <v>22</v>
      </c>
      <c r="K1879" s="20">
        <f t="shared" si="1195"/>
        <v>114.41999999999999</v>
      </c>
      <c r="L1879" s="20">
        <f t="shared" si="1196"/>
        <v>32</v>
      </c>
      <c r="M1879" s="20">
        <f t="shared" si="1197"/>
        <v>18</v>
      </c>
      <c r="N1879" s="20">
        <f t="shared" si="1198"/>
        <v>4365.4399999999996</v>
      </c>
      <c r="O1879" s="20">
        <f t="shared" si="1199"/>
        <v>2455.56</v>
      </c>
      <c r="P1879">
        <v>50221110</v>
      </c>
      <c r="Q1879" t="s">
        <v>2203</v>
      </c>
      <c r="R1879" t="s">
        <v>2144</v>
      </c>
      <c r="S1879" t="s">
        <v>2203</v>
      </c>
      <c r="T1879" t="s">
        <v>2528</v>
      </c>
      <c r="U1879">
        <v>8082</v>
      </c>
      <c r="V1879" s="17">
        <v>44897</v>
      </c>
    </row>
    <row r="1880" spans="1:22" x14ac:dyDescent="0.25">
      <c r="A1880" s="20" t="s">
        <v>1704</v>
      </c>
      <c r="B1880" s="21">
        <v>44865</v>
      </c>
      <c r="C1880" s="21">
        <v>44879</v>
      </c>
      <c r="D1880" s="20">
        <v>60</v>
      </c>
      <c r="E1880" s="20">
        <v>690.33</v>
      </c>
      <c r="F1880" s="21">
        <v>44935</v>
      </c>
      <c r="G1880" s="21">
        <v>44897</v>
      </c>
      <c r="H1880" s="20">
        <f t="shared" si="1192"/>
        <v>-38</v>
      </c>
      <c r="I1880" s="20">
        <f t="shared" si="1193"/>
        <v>-26232.54</v>
      </c>
      <c r="J1880" s="20">
        <f t="shared" si="1194"/>
        <v>22</v>
      </c>
      <c r="K1880" s="20">
        <f t="shared" si="1195"/>
        <v>668.33</v>
      </c>
      <c r="L1880" s="20">
        <f t="shared" si="1196"/>
        <v>32</v>
      </c>
      <c r="M1880" s="20">
        <f t="shared" si="1197"/>
        <v>18</v>
      </c>
      <c r="N1880" s="20">
        <f t="shared" si="1198"/>
        <v>22090.560000000001</v>
      </c>
      <c r="O1880" s="20">
        <f t="shared" si="1199"/>
        <v>12425.94</v>
      </c>
      <c r="P1880">
        <v>50221110</v>
      </c>
      <c r="Q1880" t="s">
        <v>2203</v>
      </c>
      <c r="R1880" t="s">
        <v>2144</v>
      </c>
      <c r="S1880" t="s">
        <v>2203</v>
      </c>
      <c r="T1880" t="s">
        <v>2528</v>
      </c>
      <c r="U1880">
        <v>8082</v>
      </c>
      <c r="V1880" s="17">
        <v>44897</v>
      </c>
    </row>
    <row r="1881" spans="1:22" x14ac:dyDescent="0.25">
      <c r="A1881" s="20" t="s">
        <v>1705</v>
      </c>
      <c r="B1881" s="21">
        <v>44865</v>
      </c>
      <c r="C1881" s="21">
        <v>44879</v>
      </c>
      <c r="D1881" s="20">
        <v>60</v>
      </c>
      <c r="E1881" s="20">
        <v>101.48</v>
      </c>
      <c r="F1881" s="21">
        <v>44934</v>
      </c>
      <c r="G1881" s="21">
        <v>44897</v>
      </c>
      <c r="H1881" s="20">
        <f t="shared" si="1192"/>
        <v>-37</v>
      </c>
      <c r="I1881" s="20">
        <f t="shared" si="1193"/>
        <v>-3754.76</v>
      </c>
      <c r="J1881" s="20">
        <f t="shared" si="1194"/>
        <v>23</v>
      </c>
      <c r="K1881" s="20">
        <f t="shared" si="1195"/>
        <v>78.48</v>
      </c>
      <c r="L1881" s="20">
        <f t="shared" si="1196"/>
        <v>32</v>
      </c>
      <c r="M1881" s="20">
        <f t="shared" si="1197"/>
        <v>18</v>
      </c>
      <c r="N1881" s="20">
        <f t="shared" si="1198"/>
        <v>3247.36</v>
      </c>
      <c r="O1881" s="20">
        <f t="shared" si="1199"/>
        <v>1826.64</v>
      </c>
      <c r="P1881">
        <v>50221110</v>
      </c>
      <c r="Q1881" t="s">
        <v>2203</v>
      </c>
      <c r="R1881" t="s">
        <v>2144</v>
      </c>
      <c r="S1881" t="s">
        <v>2203</v>
      </c>
      <c r="T1881" t="s">
        <v>2528</v>
      </c>
      <c r="U1881">
        <v>8082</v>
      </c>
      <c r="V1881" s="17">
        <v>44897</v>
      </c>
    </row>
    <row r="1882" spans="1:22" x14ac:dyDescent="0.25">
      <c r="A1882" s="20" t="s">
        <v>1706</v>
      </c>
      <c r="B1882" s="21">
        <v>44865</v>
      </c>
      <c r="C1882" s="21">
        <v>44879</v>
      </c>
      <c r="D1882" s="20">
        <v>60</v>
      </c>
      <c r="E1882" s="20">
        <v>129.16999999999999</v>
      </c>
      <c r="F1882" s="21">
        <v>44934</v>
      </c>
      <c r="G1882" s="21">
        <v>44897</v>
      </c>
      <c r="H1882" s="20">
        <f t="shared" si="1192"/>
        <v>-37</v>
      </c>
      <c r="I1882" s="20">
        <f t="shared" si="1193"/>
        <v>-4779.29</v>
      </c>
      <c r="J1882" s="20">
        <f t="shared" si="1194"/>
        <v>23</v>
      </c>
      <c r="K1882" s="20">
        <f t="shared" si="1195"/>
        <v>106.16999999999999</v>
      </c>
      <c r="L1882" s="20">
        <f t="shared" si="1196"/>
        <v>32</v>
      </c>
      <c r="M1882" s="20">
        <f t="shared" si="1197"/>
        <v>18</v>
      </c>
      <c r="N1882" s="20">
        <f t="shared" si="1198"/>
        <v>4133.4399999999996</v>
      </c>
      <c r="O1882" s="20">
        <f t="shared" si="1199"/>
        <v>2325.06</v>
      </c>
      <c r="P1882">
        <v>50221110</v>
      </c>
      <c r="Q1882" t="s">
        <v>2203</v>
      </c>
      <c r="R1882" t="s">
        <v>2144</v>
      </c>
      <c r="S1882" t="s">
        <v>2203</v>
      </c>
      <c r="T1882" t="s">
        <v>2528</v>
      </c>
      <c r="U1882">
        <v>8082</v>
      </c>
      <c r="V1882" s="17">
        <v>44897</v>
      </c>
    </row>
    <row r="1883" spans="1:22" x14ac:dyDescent="0.25">
      <c r="A1883" s="20" t="s">
        <v>1707</v>
      </c>
      <c r="B1883" s="21">
        <v>44865</v>
      </c>
      <c r="C1883" s="21">
        <v>44879</v>
      </c>
      <c r="D1883" s="20">
        <v>60</v>
      </c>
      <c r="E1883" s="20">
        <v>690.33</v>
      </c>
      <c r="F1883" s="21">
        <v>44934</v>
      </c>
      <c r="G1883" s="21">
        <v>44897</v>
      </c>
      <c r="H1883" s="20">
        <f t="shared" si="1192"/>
        <v>-37</v>
      </c>
      <c r="I1883" s="20">
        <f t="shared" si="1193"/>
        <v>-25542.210000000003</v>
      </c>
      <c r="J1883" s="20">
        <f t="shared" si="1194"/>
        <v>23</v>
      </c>
      <c r="K1883" s="20">
        <f t="shared" si="1195"/>
        <v>667.33</v>
      </c>
      <c r="L1883" s="20">
        <f t="shared" si="1196"/>
        <v>32</v>
      </c>
      <c r="M1883" s="20">
        <f t="shared" si="1197"/>
        <v>18</v>
      </c>
      <c r="N1883" s="20">
        <f t="shared" si="1198"/>
        <v>22090.560000000001</v>
      </c>
      <c r="O1883" s="20">
        <f t="shared" si="1199"/>
        <v>12425.94</v>
      </c>
      <c r="P1883">
        <v>50221110</v>
      </c>
      <c r="Q1883" t="s">
        <v>2203</v>
      </c>
      <c r="R1883" t="s">
        <v>2144</v>
      </c>
      <c r="S1883" t="s">
        <v>2203</v>
      </c>
      <c r="T1883" t="s">
        <v>2528</v>
      </c>
      <c r="U1883">
        <v>8082</v>
      </c>
      <c r="V1883" s="17">
        <v>44897</v>
      </c>
    </row>
    <row r="1884" spans="1:22" x14ac:dyDescent="0.25">
      <c r="A1884" s="20" t="s">
        <v>1708</v>
      </c>
      <c r="B1884" s="21">
        <v>44865</v>
      </c>
      <c r="C1884" s="21">
        <v>44879</v>
      </c>
      <c r="D1884" s="20">
        <v>60</v>
      </c>
      <c r="E1884" s="20">
        <v>690.33</v>
      </c>
      <c r="F1884" s="21">
        <v>44935</v>
      </c>
      <c r="G1884" s="21">
        <v>44897</v>
      </c>
      <c r="H1884" s="20">
        <f t="shared" si="1192"/>
        <v>-38</v>
      </c>
      <c r="I1884" s="20">
        <f t="shared" si="1193"/>
        <v>-26232.54</v>
      </c>
      <c r="J1884" s="20">
        <f t="shared" si="1194"/>
        <v>22</v>
      </c>
      <c r="K1884" s="20">
        <f t="shared" si="1195"/>
        <v>668.33</v>
      </c>
      <c r="L1884" s="20">
        <f t="shared" si="1196"/>
        <v>32</v>
      </c>
      <c r="M1884" s="20">
        <f t="shared" si="1197"/>
        <v>18</v>
      </c>
      <c r="N1884" s="20">
        <f t="shared" si="1198"/>
        <v>22090.560000000001</v>
      </c>
      <c r="O1884" s="20">
        <f t="shared" si="1199"/>
        <v>12425.94</v>
      </c>
      <c r="P1884">
        <v>50221110</v>
      </c>
      <c r="Q1884" t="s">
        <v>2203</v>
      </c>
      <c r="R1884" t="s">
        <v>2144</v>
      </c>
      <c r="S1884" t="s">
        <v>2203</v>
      </c>
      <c r="T1884" t="s">
        <v>2528</v>
      </c>
      <c r="U1884">
        <v>8082</v>
      </c>
      <c r="V1884" s="17">
        <v>44897</v>
      </c>
    </row>
    <row r="1885" spans="1:22" x14ac:dyDescent="0.25">
      <c r="A1885" s="20" t="s">
        <v>1709</v>
      </c>
      <c r="B1885" s="21">
        <v>44865</v>
      </c>
      <c r="C1885" s="21">
        <v>44879</v>
      </c>
      <c r="D1885" s="20">
        <v>60</v>
      </c>
      <c r="E1885" s="20">
        <v>305.17</v>
      </c>
      <c r="F1885" s="21">
        <v>44935</v>
      </c>
      <c r="G1885" s="21">
        <v>44897</v>
      </c>
      <c r="H1885" s="20">
        <f t="shared" si="1192"/>
        <v>-38</v>
      </c>
      <c r="I1885" s="20">
        <f t="shared" si="1193"/>
        <v>-11596.460000000001</v>
      </c>
      <c r="J1885" s="20">
        <f t="shared" si="1194"/>
        <v>22</v>
      </c>
      <c r="K1885" s="20">
        <f t="shared" si="1195"/>
        <v>283.17</v>
      </c>
      <c r="L1885" s="20">
        <f t="shared" si="1196"/>
        <v>32</v>
      </c>
      <c r="M1885" s="20">
        <f t="shared" si="1197"/>
        <v>18</v>
      </c>
      <c r="N1885" s="20">
        <f t="shared" si="1198"/>
        <v>9765.44</v>
      </c>
      <c r="O1885" s="20">
        <f t="shared" si="1199"/>
        <v>5493.06</v>
      </c>
      <c r="P1885">
        <v>50221110</v>
      </c>
      <c r="Q1885" t="s">
        <v>2203</v>
      </c>
      <c r="R1885" t="s">
        <v>2144</v>
      </c>
      <c r="S1885" t="s">
        <v>2203</v>
      </c>
      <c r="T1885" t="s">
        <v>2528</v>
      </c>
      <c r="U1885">
        <v>8082</v>
      </c>
      <c r="V1885" s="17">
        <v>44897</v>
      </c>
    </row>
    <row r="1886" spans="1:22" x14ac:dyDescent="0.25">
      <c r="A1886" s="20" t="s">
        <v>1710</v>
      </c>
      <c r="B1886" s="21">
        <v>44865</v>
      </c>
      <c r="C1886" s="21">
        <v>44879</v>
      </c>
      <c r="D1886" s="20">
        <v>60</v>
      </c>
      <c r="E1886" s="20">
        <v>210.87</v>
      </c>
      <c r="F1886" s="21">
        <v>44935</v>
      </c>
      <c r="G1886" s="21">
        <v>44897</v>
      </c>
      <c r="H1886" s="20">
        <f t="shared" si="1192"/>
        <v>-38</v>
      </c>
      <c r="I1886" s="20">
        <f t="shared" si="1193"/>
        <v>-8013.06</v>
      </c>
      <c r="J1886" s="20">
        <f t="shared" si="1194"/>
        <v>22</v>
      </c>
      <c r="K1886" s="20">
        <f t="shared" si="1195"/>
        <v>188.87</v>
      </c>
      <c r="L1886" s="20">
        <f t="shared" si="1196"/>
        <v>32</v>
      </c>
      <c r="M1886" s="20">
        <f t="shared" si="1197"/>
        <v>18</v>
      </c>
      <c r="N1886" s="20">
        <f t="shared" si="1198"/>
        <v>6747.84</v>
      </c>
      <c r="O1886" s="20">
        <f t="shared" si="1199"/>
        <v>3795.66</v>
      </c>
      <c r="P1886">
        <v>50221110</v>
      </c>
      <c r="Q1886" t="s">
        <v>2203</v>
      </c>
      <c r="R1886" t="s">
        <v>2144</v>
      </c>
      <c r="S1886" t="s">
        <v>2203</v>
      </c>
      <c r="T1886" t="s">
        <v>2528</v>
      </c>
      <c r="U1886">
        <v>8082</v>
      </c>
      <c r="V1886" s="17">
        <v>44897</v>
      </c>
    </row>
    <row r="1887" spans="1:22" x14ac:dyDescent="0.25">
      <c r="A1887" s="20" t="s">
        <v>1711</v>
      </c>
      <c r="B1887" s="21">
        <v>44865</v>
      </c>
      <c r="C1887" s="21">
        <v>44879</v>
      </c>
      <c r="D1887" s="20">
        <v>60</v>
      </c>
      <c r="E1887" s="20">
        <v>170.61</v>
      </c>
      <c r="F1887" s="21">
        <v>44934</v>
      </c>
      <c r="G1887" s="21">
        <v>44897</v>
      </c>
      <c r="H1887" s="20">
        <f t="shared" si="1192"/>
        <v>-37</v>
      </c>
      <c r="I1887" s="20">
        <f t="shared" si="1193"/>
        <v>-6312.5700000000006</v>
      </c>
      <c r="J1887" s="20">
        <f t="shared" si="1194"/>
        <v>23</v>
      </c>
      <c r="K1887" s="20">
        <f t="shared" si="1195"/>
        <v>147.61000000000001</v>
      </c>
      <c r="L1887" s="20">
        <f t="shared" si="1196"/>
        <v>32</v>
      </c>
      <c r="M1887" s="20">
        <f t="shared" si="1197"/>
        <v>18</v>
      </c>
      <c r="N1887" s="20">
        <f t="shared" si="1198"/>
        <v>5459.52</v>
      </c>
      <c r="O1887" s="20">
        <f t="shared" si="1199"/>
        <v>3070.9800000000005</v>
      </c>
      <c r="P1887">
        <v>50221110</v>
      </c>
      <c r="Q1887" t="s">
        <v>2203</v>
      </c>
      <c r="R1887" t="s">
        <v>2144</v>
      </c>
      <c r="S1887" t="s">
        <v>2203</v>
      </c>
      <c r="T1887" t="s">
        <v>2528</v>
      </c>
      <c r="U1887">
        <v>8082</v>
      </c>
      <c r="V1887" s="17">
        <v>44897</v>
      </c>
    </row>
    <row r="1888" spans="1:22" x14ac:dyDescent="0.25">
      <c r="A1888" s="20" t="s">
        <v>1712</v>
      </c>
      <c r="B1888" s="21">
        <v>44865</v>
      </c>
      <c r="C1888" s="21">
        <v>44879</v>
      </c>
      <c r="D1888" s="20">
        <v>60</v>
      </c>
      <c r="E1888" s="20">
        <v>402.79</v>
      </c>
      <c r="F1888" s="21">
        <v>44935</v>
      </c>
      <c r="G1888" s="21">
        <v>44897</v>
      </c>
      <c r="H1888" s="20">
        <f t="shared" si="1192"/>
        <v>-38</v>
      </c>
      <c r="I1888" s="20">
        <f t="shared" si="1193"/>
        <v>-15306.02</v>
      </c>
      <c r="J1888" s="20">
        <f t="shared" si="1194"/>
        <v>22</v>
      </c>
      <c r="K1888" s="20">
        <f t="shared" si="1195"/>
        <v>380.79</v>
      </c>
      <c r="L1888" s="20">
        <f t="shared" si="1196"/>
        <v>32</v>
      </c>
      <c r="M1888" s="20">
        <f t="shared" si="1197"/>
        <v>18</v>
      </c>
      <c r="N1888" s="20">
        <f t="shared" si="1198"/>
        <v>12889.28</v>
      </c>
      <c r="O1888" s="20">
        <f t="shared" si="1199"/>
        <v>7250.22</v>
      </c>
      <c r="P1888">
        <v>50221110</v>
      </c>
      <c r="Q1888" t="s">
        <v>2203</v>
      </c>
      <c r="R1888" t="s">
        <v>2144</v>
      </c>
      <c r="S1888" t="s">
        <v>2203</v>
      </c>
      <c r="T1888" t="s">
        <v>2528</v>
      </c>
      <c r="U1888">
        <v>8082</v>
      </c>
      <c r="V1888" s="17">
        <v>44897</v>
      </c>
    </row>
    <row r="1889" spans="1:22" x14ac:dyDescent="0.25">
      <c r="A1889" s="20" t="s">
        <v>1713</v>
      </c>
      <c r="B1889" s="21">
        <v>44865</v>
      </c>
      <c r="C1889" s="21">
        <v>44879</v>
      </c>
      <c r="D1889" s="20">
        <v>60</v>
      </c>
      <c r="E1889" s="22">
        <v>1182.03</v>
      </c>
      <c r="F1889" s="21">
        <v>44935</v>
      </c>
      <c r="G1889" s="21">
        <v>44897</v>
      </c>
      <c r="H1889" s="20">
        <f t="shared" si="1192"/>
        <v>-38</v>
      </c>
      <c r="I1889" s="20">
        <f t="shared" si="1193"/>
        <v>-44917.14</v>
      </c>
      <c r="J1889" s="20">
        <f t="shared" si="1194"/>
        <v>22</v>
      </c>
      <c r="K1889" s="20">
        <f t="shared" si="1195"/>
        <v>1160.03</v>
      </c>
      <c r="L1889" s="20">
        <f t="shared" si="1196"/>
        <v>32</v>
      </c>
      <c r="M1889" s="20">
        <f t="shared" si="1197"/>
        <v>18</v>
      </c>
      <c r="N1889" s="20">
        <f t="shared" si="1198"/>
        <v>37824.959999999999</v>
      </c>
      <c r="O1889" s="20">
        <f t="shared" si="1199"/>
        <v>21276.54</v>
      </c>
      <c r="P1889">
        <v>50221110</v>
      </c>
      <c r="Q1889" t="s">
        <v>2203</v>
      </c>
      <c r="R1889" t="s">
        <v>2144</v>
      </c>
      <c r="S1889" t="s">
        <v>2203</v>
      </c>
      <c r="T1889" t="s">
        <v>2528</v>
      </c>
      <c r="U1889">
        <v>8082</v>
      </c>
      <c r="V1889" s="17">
        <v>44897</v>
      </c>
    </row>
    <row r="1890" spans="1:22" x14ac:dyDescent="0.25">
      <c r="A1890" s="20" t="s">
        <v>1714</v>
      </c>
      <c r="B1890" s="21">
        <v>44865</v>
      </c>
      <c r="C1890" s="21">
        <v>44879</v>
      </c>
      <c r="D1890" s="20">
        <v>60</v>
      </c>
      <c r="E1890" s="20">
        <v>767.4</v>
      </c>
      <c r="F1890" s="21">
        <v>44934</v>
      </c>
      <c r="G1890" s="21">
        <v>44897</v>
      </c>
      <c r="H1890" s="20">
        <f t="shared" si="1192"/>
        <v>-37</v>
      </c>
      <c r="I1890" s="20">
        <f t="shared" si="1193"/>
        <v>-28393.8</v>
      </c>
      <c r="J1890" s="20">
        <f t="shared" si="1194"/>
        <v>23</v>
      </c>
      <c r="K1890" s="20">
        <f t="shared" si="1195"/>
        <v>744.4</v>
      </c>
      <c r="L1890" s="20">
        <f t="shared" si="1196"/>
        <v>32</v>
      </c>
      <c r="M1890" s="20">
        <f t="shared" si="1197"/>
        <v>18</v>
      </c>
      <c r="N1890" s="20">
        <f t="shared" si="1198"/>
        <v>24556.799999999999</v>
      </c>
      <c r="O1890" s="20">
        <f t="shared" si="1199"/>
        <v>13813.199999999999</v>
      </c>
      <c r="P1890">
        <v>50221110</v>
      </c>
      <c r="Q1890" t="s">
        <v>2203</v>
      </c>
      <c r="R1890" t="s">
        <v>2144</v>
      </c>
      <c r="S1890" t="s">
        <v>2203</v>
      </c>
      <c r="T1890" t="s">
        <v>2528</v>
      </c>
      <c r="U1890">
        <v>8082</v>
      </c>
      <c r="V1890" s="17">
        <v>44897</v>
      </c>
    </row>
    <row r="1891" spans="1:22" x14ac:dyDescent="0.25">
      <c r="A1891" s="20" t="s">
        <v>1715</v>
      </c>
      <c r="B1891" s="21">
        <v>44865</v>
      </c>
      <c r="C1891" s="21">
        <v>44879</v>
      </c>
      <c r="D1891" s="20">
        <v>60</v>
      </c>
      <c r="E1891" s="20">
        <v>690.33</v>
      </c>
      <c r="F1891" s="21">
        <v>44934</v>
      </c>
      <c r="G1891" s="21">
        <v>44897</v>
      </c>
      <c r="H1891" s="20">
        <f t="shared" si="1192"/>
        <v>-37</v>
      </c>
      <c r="I1891" s="20">
        <f t="shared" si="1193"/>
        <v>-25542.210000000003</v>
      </c>
      <c r="J1891" s="20">
        <f t="shared" si="1194"/>
        <v>23</v>
      </c>
      <c r="K1891" s="20">
        <f t="shared" si="1195"/>
        <v>667.33</v>
      </c>
      <c r="L1891" s="20">
        <f t="shared" si="1196"/>
        <v>32</v>
      </c>
      <c r="M1891" s="20">
        <f t="shared" si="1197"/>
        <v>18</v>
      </c>
      <c r="N1891" s="20">
        <f t="shared" si="1198"/>
        <v>22090.560000000001</v>
      </c>
      <c r="O1891" s="20">
        <f t="shared" si="1199"/>
        <v>12425.94</v>
      </c>
      <c r="P1891">
        <v>50221110</v>
      </c>
      <c r="Q1891" t="s">
        <v>2203</v>
      </c>
      <c r="R1891" t="s">
        <v>2144</v>
      </c>
      <c r="S1891" t="s">
        <v>2203</v>
      </c>
      <c r="T1891" t="s">
        <v>2528</v>
      </c>
      <c r="U1891">
        <v>8082</v>
      </c>
      <c r="V1891" s="17">
        <v>44897</v>
      </c>
    </row>
    <row r="1892" spans="1:22" x14ac:dyDescent="0.25">
      <c r="A1892" s="20" t="s">
        <v>1716</v>
      </c>
      <c r="B1892" s="21">
        <v>44865</v>
      </c>
      <c r="C1892" s="21">
        <v>44879</v>
      </c>
      <c r="D1892" s="20">
        <v>60</v>
      </c>
      <c r="E1892" s="20">
        <v>70.760000000000005</v>
      </c>
      <c r="F1892" s="21">
        <v>44934</v>
      </c>
      <c r="G1892" s="21">
        <v>44897</v>
      </c>
      <c r="H1892" s="20">
        <f t="shared" si="1192"/>
        <v>-37</v>
      </c>
      <c r="I1892" s="20">
        <f t="shared" si="1193"/>
        <v>-2618.1200000000003</v>
      </c>
      <c r="J1892" s="20">
        <f t="shared" si="1194"/>
        <v>23</v>
      </c>
      <c r="K1892" s="20">
        <f t="shared" si="1195"/>
        <v>47.760000000000005</v>
      </c>
      <c r="L1892" s="20">
        <f t="shared" si="1196"/>
        <v>32</v>
      </c>
      <c r="M1892" s="20">
        <f t="shared" si="1197"/>
        <v>18</v>
      </c>
      <c r="N1892" s="20">
        <f t="shared" si="1198"/>
        <v>2264.3200000000002</v>
      </c>
      <c r="O1892" s="20">
        <f t="shared" si="1199"/>
        <v>1273.68</v>
      </c>
      <c r="P1892">
        <v>50221110</v>
      </c>
      <c r="Q1892" t="s">
        <v>2203</v>
      </c>
      <c r="R1892" t="s">
        <v>2144</v>
      </c>
      <c r="S1892" t="s">
        <v>2203</v>
      </c>
      <c r="T1892" t="s">
        <v>2528</v>
      </c>
      <c r="U1892">
        <v>8082</v>
      </c>
      <c r="V1892" s="17">
        <v>44897</v>
      </c>
    </row>
    <row r="1893" spans="1:22" x14ac:dyDescent="0.25">
      <c r="A1893" s="20" t="s">
        <v>1717</v>
      </c>
      <c r="B1893" s="21">
        <v>44865</v>
      </c>
      <c r="C1893" s="21">
        <v>44879</v>
      </c>
      <c r="D1893" s="20">
        <v>60</v>
      </c>
      <c r="E1893" s="20">
        <v>690.33</v>
      </c>
      <c r="F1893" s="21">
        <v>44935</v>
      </c>
      <c r="G1893" s="21">
        <v>44897</v>
      </c>
      <c r="H1893" s="20">
        <f t="shared" si="1192"/>
        <v>-38</v>
      </c>
      <c r="I1893" s="20">
        <f t="shared" si="1193"/>
        <v>-26232.54</v>
      </c>
      <c r="J1893" s="20">
        <f t="shared" si="1194"/>
        <v>22</v>
      </c>
      <c r="K1893" s="20">
        <f t="shared" si="1195"/>
        <v>668.33</v>
      </c>
      <c r="L1893" s="20">
        <f t="shared" si="1196"/>
        <v>32</v>
      </c>
      <c r="M1893" s="20">
        <f t="shared" si="1197"/>
        <v>18</v>
      </c>
      <c r="N1893" s="20">
        <f t="shared" si="1198"/>
        <v>22090.560000000001</v>
      </c>
      <c r="O1893" s="20">
        <f t="shared" si="1199"/>
        <v>12425.94</v>
      </c>
      <c r="P1893">
        <v>50221110</v>
      </c>
      <c r="Q1893" t="s">
        <v>2203</v>
      </c>
      <c r="R1893" t="s">
        <v>2144</v>
      </c>
      <c r="S1893" t="s">
        <v>2203</v>
      </c>
      <c r="T1893" t="s">
        <v>2528</v>
      </c>
      <c r="U1893">
        <v>8082</v>
      </c>
      <c r="V1893" s="17">
        <v>44897</v>
      </c>
    </row>
    <row r="1894" spans="1:22" x14ac:dyDescent="0.25">
      <c r="A1894" s="20" t="s">
        <v>1718</v>
      </c>
      <c r="B1894" s="21">
        <v>44868</v>
      </c>
      <c r="C1894" s="21">
        <v>44879</v>
      </c>
      <c r="D1894" s="20">
        <v>60</v>
      </c>
      <c r="E1894" s="20">
        <v>152.53</v>
      </c>
      <c r="F1894" s="21">
        <v>44928</v>
      </c>
      <c r="G1894" s="21">
        <v>44897</v>
      </c>
      <c r="H1894" s="20">
        <f t="shared" si="1192"/>
        <v>-31</v>
      </c>
      <c r="I1894" s="20">
        <f t="shared" si="1193"/>
        <v>-4728.43</v>
      </c>
      <c r="J1894" s="20">
        <f t="shared" si="1194"/>
        <v>29</v>
      </c>
      <c r="K1894" s="20">
        <f t="shared" si="1195"/>
        <v>123.53</v>
      </c>
      <c r="L1894" s="20">
        <f t="shared" si="1196"/>
        <v>29</v>
      </c>
      <c r="M1894" s="20">
        <f t="shared" si="1197"/>
        <v>18</v>
      </c>
      <c r="N1894" s="20">
        <f t="shared" si="1198"/>
        <v>4423.37</v>
      </c>
      <c r="O1894" s="20">
        <f t="shared" si="1199"/>
        <v>2745.54</v>
      </c>
      <c r="P1894">
        <v>50221110</v>
      </c>
      <c r="Q1894" t="s">
        <v>2203</v>
      </c>
      <c r="R1894" t="s">
        <v>2144</v>
      </c>
      <c r="S1894" t="s">
        <v>2203</v>
      </c>
      <c r="T1894" t="s">
        <v>2528</v>
      </c>
      <c r="U1894">
        <v>8082</v>
      </c>
      <c r="V1894" s="17">
        <v>44897</v>
      </c>
    </row>
    <row r="1895" spans="1:22" x14ac:dyDescent="0.25">
      <c r="A1895" s="20" t="s">
        <v>1719</v>
      </c>
      <c r="B1895" s="21">
        <v>44877</v>
      </c>
      <c r="C1895" s="21">
        <v>44888</v>
      </c>
      <c r="D1895" s="20">
        <v>60</v>
      </c>
      <c r="E1895" s="22">
        <v>24513.56</v>
      </c>
      <c r="F1895" s="21">
        <v>44948</v>
      </c>
      <c r="G1895" s="21">
        <v>44897</v>
      </c>
      <c r="H1895" s="20">
        <f t="shared" si="1192"/>
        <v>-51</v>
      </c>
      <c r="I1895" s="20">
        <f t="shared" si="1193"/>
        <v>-1250191.56</v>
      </c>
      <c r="J1895" s="20">
        <f t="shared" si="1194"/>
        <v>9</v>
      </c>
      <c r="K1895" s="20">
        <f t="shared" si="1195"/>
        <v>24504.560000000001</v>
      </c>
      <c r="L1895" s="20">
        <f t="shared" si="1196"/>
        <v>20</v>
      </c>
      <c r="M1895" s="20">
        <f t="shared" si="1197"/>
        <v>9</v>
      </c>
      <c r="N1895" s="20">
        <f t="shared" si="1198"/>
        <v>490271.2</v>
      </c>
      <c r="O1895" s="20">
        <f t="shared" si="1199"/>
        <v>220622.04</v>
      </c>
      <c r="P1895">
        <v>50221110</v>
      </c>
      <c r="Q1895" t="s">
        <v>2203</v>
      </c>
      <c r="R1895" t="s">
        <v>2144</v>
      </c>
      <c r="S1895" t="s">
        <v>2203</v>
      </c>
      <c r="T1895" t="s">
        <v>2528</v>
      </c>
      <c r="U1895">
        <v>8083</v>
      </c>
      <c r="V1895" s="17">
        <v>44897</v>
      </c>
    </row>
    <row r="1896" spans="1:22" x14ac:dyDescent="0.25">
      <c r="A1896" s="20" t="s">
        <v>1720</v>
      </c>
      <c r="B1896" s="21">
        <v>44877</v>
      </c>
      <c r="C1896" s="21">
        <v>44890</v>
      </c>
      <c r="D1896" s="20">
        <v>60</v>
      </c>
      <c r="E1896" s="22">
        <v>2273.98</v>
      </c>
      <c r="F1896" s="21">
        <v>44948</v>
      </c>
      <c r="G1896" s="21">
        <v>44897</v>
      </c>
      <c r="H1896" s="20">
        <f t="shared" si="1192"/>
        <v>-51</v>
      </c>
      <c r="I1896" s="20">
        <f t="shared" si="1193"/>
        <v>-115972.98</v>
      </c>
      <c r="J1896" s="20">
        <f t="shared" si="1194"/>
        <v>9</v>
      </c>
      <c r="K1896" s="20">
        <f t="shared" si="1195"/>
        <v>2264.98</v>
      </c>
      <c r="L1896" s="20">
        <f t="shared" si="1196"/>
        <v>20</v>
      </c>
      <c r="M1896" s="20">
        <f t="shared" si="1197"/>
        <v>7</v>
      </c>
      <c r="N1896" s="20">
        <f t="shared" si="1198"/>
        <v>45479.6</v>
      </c>
      <c r="O1896" s="20">
        <f t="shared" si="1199"/>
        <v>15917.86</v>
      </c>
      <c r="P1896">
        <v>50221110</v>
      </c>
      <c r="Q1896" t="s">
        <v>2203</v>
      </c>
      <c r="R1896" t="s">
        <v>2144</v>
      </c>
      <c r="S1896" t="s">
        <v>2203</v>
      </c>
      <c r="T1896" t="s">
        <v>2528</v>
      </c>
      <c r="U1896">
        <v>8083</v>
      </c>
      <c r="V1896" s="17">
        <v>44897</v>
      </c>
    </row>
    <row r="1897" spans="1:22" x14ac:dyDescent="0.25">
      <c r="A1897" s="20" t="s">
        <v>1721</v>
      </c>
      <c r="B1897" s="21">
        <v>44877</v>
      </c>
      <c r="C1897" s="21">
        <v>44890</v>
      </c>
      <c r="D1897" s="20">
        <v>60</v>
      </c>
      <c r="E1897" s="20">
        <v>10</v>
      </c>
      <c r="F1897" s="21">
        <v>44948</v>
      </c>
      <c r="G1897" s="21">
        <v>44897</v>
      </c>
      <c r="H1897" s="20">
        <f t="shared" si="1192"/>
        <v>-51</v>
      </c>
      <c r="I1897" s="20">
        <f t="shared" si="1193"/>
        <v>-510</v>
      </c>
      <c r="J1897" s="20">
        <f t="shared" si="1194"/>
        <v>9</v>
      </c>
      <c r="K1897" s="20">
        <f t="shared" si="1195"/>
        <v>1</v>
      </c>
      <c r="L1897" s="20">
        <f t="shared" si="1196"/>
        <v>20</v>
      </c>
      <c r="M1897" s="20">
        <f t="shared" si="1197"/>
        <v>7</v>
      </c>
      <c r="N1897" s="20">
        <f t="shared" si="1198"/>
        <v>200</v>
      </c>
      <c r="O1897" s="20">
        <f t="shared" si="1199"/>
        <v>70</v>
      </c>
      <c r="P1897">
        <v>50221110</v>
      </c>
      <c r="Q1897" t="s">
        <v>2203</v>
      </c>
      <c r="R1897" t="s">
        <v>2144</v>
      </c>
      <c r="S1897" t="s">
        <v>2203</v>
      </c>
      <c r="T1897" t="s">
        <v>2528</v>
      </c>
      <c r="U1897">
        <v>8083</v>
      </c>
      <c r="V1897" s="17">
        <v>44897</v>
      </c>
    </row>
    <row r="1898" spans="1:22" x14ac:dyDescent="0.25">
      <c r="A1898" s="20" t="s">
        <v>1722</v>
      </c>
      <c r="B1898" s="21">
        <v>44877</v>
      </c>
      <c r="C1898" s="21">
        <v>44890</v>
      </c>
      <c r="D1898" s="20">
        <v>60</v>
      </c>
      <c r="E1898" s="20">
        <v>102.67</v>
      </c>
      <c r="F1898" s="21">
        <v>44948</v>
      </c>
      <c r="G1898" s="21">
        <v>44897</v>
      </c>
      <c r="H1898" s="20">
        <f t="shared" si="1192"/>
        <v>-51</v>
      </c>
      <c r="I1898" s="20">
        <f t="shared" si="1193"/>
        <v>-5236.17</v>
      </c>
      <c r="J1898" s="20">
        <f t="shared" si="1194"/>
        <v>9</v>
      </c>
      <c r="K1898" s="20">
        <f t="shared" si="1195"/>
        <v>93.67</v>
      </c>
      <c r="L1898" s="20">
        <f t="shared" si="1196"/>
        <v>20</v>
      </c>
      <c r="M1898" s="20">
        <f t="shared" si="1197"/>
        <v>7</v>
      </c>
      <c r="N1898" s="20">
        <f t="shared" si="1198"/>
        <v>2053.4</v>
      </c>
      <c r="O1898" s="20">
        <f t="shared" si="1199"/>
        <v>718.69</v>
      </c>
      <c r="P1898">
        <v>50221110</v>
      </c>
      <c r="Q1898" t="s">
        <v>2203</v>
      </c>
      <c r="R1898" t="s">
        <v>2144</v>
      </c>
      <c r="S1898" t="s">
        <v>2203</v>
      </c>
      <c r="T1898" t="s">
        <v>2528</v>
      </c>
      <c r="U1898">
        <v>8083</v>
      </c>
      <c r="V1898" s="17">
        <v>44897</v>
      </c>
    </row>
    <row r="1899" spans="1:22" x14ac:dyDescent="0.25">
      <c r="A1899" s="20" t="s">
        <v>1723</v>
      </c>
      <c r="B1899" s="21">
        <v>44877</v>
      </c>
      <c r="C1899" s="21">
        <v>44888</v>
      </c>
      <c r="D1899" s="20">
        <v>60</v>
      </c>
      <c r="E1899" s="20">
        <v>35.590000000000003</v>
      </c>
      <c r="F1899" s="21">
        <v>44948</v>
      </c>
      <c r="G1899" s="21">
        <v>44897</v>
      </c>
      <c r="H1899" s="20">
        <f t="shared" si="1192"/>
        <v>-51</v>
      </c>
      <c r="I1899" s="20">
        <f t="shared" si="1193"/>
        <v>-1815.0900000000001</v>
      </c>
      <c r="J1899" s="20">
        <f t="shared" si="1194"/>
        <v>9</v>
      </c>
      <c r="K1899" s="20">
        <f t="shared" si="1195"/>
        <v>26.590000000000003</v>
      </c>
      <c r="L1899" s="20">
        <f t="shared" si="1196"/>
        <v>20</v>
      </c>
      <c r="M1899" s="20">
        <f t="shared" si="1197"/>
        <v>9</v>
      </c>
      <c r="N1899" s="20">
        <f t="shared" si="1198"/>
        <v>711.80000000000007</v>
      </c>
      <c r="O1899" s="20">
        <f t="shared" si="1199"/>
        <v>320.31000000000006</v>
      </c>
      <c r="P1899">
        <v>50221110</v>
      </c>
      <c r="Q1899" t="s">
        <v>2203</v>
      </c>
      <c r="R1899" t="s">
        <v>2144</v>
      </c>
      <c r="S1899" t="s">
        <v>2203</v>
      </c>
      <c r="T1899" t="s">
        <v>2528</v>
      </c>
      <c r="U1899">
        <v>8083</v>
      </c>
      <c r="V1899" s="17">
        <v>44897</v>
      </c>
    </row>
    <row r="1900" spans="1:22" x14ac:dyDescent="0.25">
      <c r="A1900" s="20" t="s">
        <v>1724</v>
      </c>
      <c r="B1900" s="21">
        <v>44877</v>
      </c>
      <c r="C1900" s="21">
        <v>44890</v>
      </c>
      <c r="D1900" s="20">
        <v>60</v>
      </c>
      <c r="E1900" s="20">
        <v>117.1</v>
      </c>
      <c r="F1900" s="21">
        <v>44948</v>
      </c>
      <c r="G1900" s="21">
        <v>44897</v>
      </c>
      <c r="H1900" s="20">
        <f t="shared" si="1192"/>
        <v>-51</v>
      </c>
      <c r="I1900" s="20">
        <f t="shared" si="1193"/>
        <v>-5972.0999999999995</v>
      </c>
      <c r="J1900" s="20">
        <f t="shared" si="1194"/>
        <v>9</v>
      </c>
      <c r="K1900" s="20">
        <f t="shared" si="1195"/>
        <v>108.1</v>
      </c>
      <c r="L1900" s="20">
        <f t="shared" si="1196"/>
        <v>20</v>
      </c>
      <c r="M1900" s="20">
        <f t="shared" si="1197"/>
        <v>7</v>
      </c>
      <c r="N1900" s="20">
        <f t="shared" si="1198"/>
        <v>2342</v>
      </c>
      <c r="O1900" s="20">
        <f t="shared" si="1199"/>
        <v>819.69999999999993</v>
      </c>
      <c r="P1900">
        <v>50221110</v>
      </c>
      <c r="Q1900" t="s">
        <v>2203</v>
      </c>
      <c r="R1900" t="s">
        <v>2144</v>
      </c>
      <c r="S1900" t="s">
        <v>2203</v>
      </c>
      <c r="T1900" t="s">
        <v>2528</v>
      </c>
      <c r="U1900">
        <v>8083</v>
      </c>
      <c r="V1900" s="17">
        <v>44897</v>
      </c>
    </row>
    <row r="1901" spans="1:22" x14ac:dyDescent="0.25">
      <c r="A1901" s="20" t="s">
        <v>1725</v>
      </c>
      <c r="B1901" s="21">
        <v>44877</v>
      </c>
      <c r="C1901" s="21">
        <v>44890</v>
      </c>
      <c r="D1901" s="20">
        <v>60</v>
      </c>
      <c r="E1901" s="20">
        <v>96.17</v>
      </c>
      <c r="F1901" s="21">
        <v>44948</v>
      </c>
      <c r="G1901" s="21">
        <v>44897</v>
      </c>
      <c r="H1901" s="20">
        <f t="shared" si="1192"/>
        <v>-51</v>
      </c>
      <c r="I1901" s="20">
        <f t="shared" si="1193"/>
        <v>-4904.67</v>
      </c>
      <c r="J1901" s="20">
        <f t="shared" si="1194"/>
        <v>9</v>
      </c>
      <c r="K1901" s="20">
        <f t="shared" si="1195"/>
        <v>87.17</v>
      </c>
      <c r="L1901" s="20">
        <f t="shared" si="1196"/>
        <v>20</v>
      </c>
      <c r="M1901" s="20">
        <f t="shared" si="1197"/>
        <v>7</v>
      </c>
      <c r="N1901" s="20">
        <f t="shared" si="1198"/>
        <v>1923.4</v>
      </c>
      <c r="O1901" s="20">
        <f t="shared" si="1199"/>
        <v>673.19</v>
      </c>
      <c r="P1901">
        <v>50221110</v>
      </c>
      <c r="Q1901" t="s">
        <v>2203</v>
      </c>
      <c r="R1901" t="s">
        <v>2144</v>
      </c>
      <c r="S1901" t="s">
        <v>2203</v>
      </c>
      <c r="T1901" t="s">
        <v>2528</v>
      </c>
      <c r="U1901">
        <v>8083</v>
      </c>
      <c r="V1901" s="17">
        <v>44897</v>
      </c>
    </row>
    <row r="1902" spans="1:22" x14ac:dyDescent="0.25">
      <c r="A1902" s="20" t="s">
        <v>1726</v>
      </c>
      <c r="B1902" s="21">
        <v>44877</v>
      </c>
      <c r="C1902" s="21">
        <v>44890</v>
      </c>
      <c r="D1902" s="20">
        <v>60</v>
      </c>
      <c r="E1902" s="20">
        <v>90.91</v>
      </c>
      <c r="F1902" s="21">
        <v>44948</v>
      </c>
      <c r="G1902" s="21">
        <v>44897</v>
      </c>
      <c r="H1902" s="20">
        <f t="shared" si="1192"/>
        <v>-51</v>
      </c>
      <c r="I1902" s="20">
        <f t="shared" si="1193"/>
        <v>-4636.41</v>
      </c>
      <c r="J1902" s="20">
        <f t="shared" si="1194"/>
        <v>9</v>
      </c>
      <c r="K1902" s="20">
        <f t="shared" si="1195"/>
        <v>81.91</v>
      </c>
      <c r="L1902" s="20">
        <f t="shared" si="1196"/>
        <v>20</v>
      </c>
      <c r="M1902" s="20">
        <f t="shared" si="1197"/>
        <v>7</v>
      </c>
      <c r="N1902" s="20">
        <f t="shared" si="1198"/>
        <v>1818.1999999999998</v>
      </c>
      <c r="O1902" s="20">
        <f t="shared" si="1199"/>
        <v>636.37</v>
      </c>
      <c r="P1902">
        <v>50221110</v>
      </c>
      <c r="Q1902" t="s">
        <v>2203</v>
      </c>
      <c r="R1902" t="s">
        <v>2144</v>
      </c>
      <c r="S1902" t="s">
        <v>2203</v>
      </c>
      <c r="T1902" t="s">
        <v>2528</v>
      </c>
      <c r="U1902">
        <v>8083</v>
      </c>
      <c r="V1902" s="17">
        <v>44897</v>
      </c>
    </row>
    <row r="1903" spans="1:22" x14ac:dyDescent="0.25">
      <c r="A1903" s="20" t="s">
        <v>1727</v>
      </c>
      <c r="B1903" s="21">
        <v>44877</v>
      </c>
      <c r="C1903" s="21">
        <v>44888</v>
      </c>
      <c r="D1903" s="20">
        <v>60</v>
      </c>
      <c r="E1903" s="20">
        <v>99.78</v>
      </c>
      <c r="F1903" s="21">
        <v>44948</v>
      </c>
      <c r="G1903" s="21">
        <v>44897</v>
      </c>
      <c r="H1903" s="20">
        <f t="shared" si="1192"/>
        <v>-51</v>
      </c>
      <c r="I1903" s="20">
        <f t="shared" si="1193"/>
        <v>-5088.78</v>
      </c>
      <c r="J1903" s="20">
        <f t="shared" si="1194"/>
        <v>9</v>
      </c>
      <c r="K1903" s="20">
        <f t="shared" si="1195"/>
        <v>90.78</v>
      </c>
      <c r="L1903" s="20">
        <f t="shared" si="1196"/>
        <v>20</v>
      </c>
      <c r="M1903" s="20">
        <f t="shared" si="1197"/>
        <v>9</v>
      </c>
      <c r="N1903" s="20">
        <f t="shared" si="1198"/>
        <v>1995.6</v>
      </c>
      <c r="O1903" s="20">
        <f t="shared" si="1199"/>
        <v>898.02</v>
      </c>
      <c r="P1903">
        <v>50221110</v>
      </c>
      <c r="Q1903" t="s">
        <v>2203</v>
      </c>
      <c r="R1903" t="s">
        <v>2144</v>
      </c>
      <c r="S1903" t="s">
        <v>2203</v>
      </c>
      <c r="T1903" t="s">
        <v>2528</v>
      </c>
      <c r="U1903">
        <v>8083</v>
      </c>
      <c r="V1903" s="17">
        <v>44897</v>
      </c>
    </row>
    <row r="1904" spans="1:22" x14ac:dyDescent="0.25">
      <c r="A1904" s="20" t="s">
        <v>1728</v>
      </c>
      <c r="B1904" s="21">
        <v>44877</v>
      </c>
      <c r="C1904" s="21">
        <v>44890</v>
      </c>
      <c r="D1904" s="20">
        <v>60</v>
      </c>
      <c r="E1904" s="20">
        <v>78.819999999999993</v>
      </c>
      <c r="F1904" s="21">
        <v>44949</v>
      </c>
      <c r="G1904" s="21">
        <v>44897</v>
      </c>
      <c r="H1904" s="20">
        <f t="shared" si="1192"/>
        <v>-52</v>
      </c>
      <c r="I1904" s="20">
        <f t="shared" si="1193"/>
        <v>-4098.6399999999994</v>
      </c>
      <c r="J1904" s="20">
        <f t="shared" si="1194"/>
        <v>8</v>
      </c>
      <c r="K1904" s="20">
        <f t="shared" si="1195"/>
        <v>70.819999999999993</v>
      </c>
      <c r="L1904" s="20">
        <f t="shared" si="1196"/>
        <v>20</v>
      </c>
      <c r="M1904" s="20">
        <f t="shared" si="1197"/>
        <v>7</v>
      </c>
      <c r="N1904" s="20">
        <f t="shared" si="1198"/>
        <v>1576.3999999999999</v>
      </c>
      <c r="O1904" s="20">
        <f t="shared" si="1199"/>
        <v>551.74</v>
      </c>
      <c r="P1904">
        <v>50221110</v>
      </c>
      <c r="Q1904" t="s">
        <v>2203</v>
      </c>
      <c r="R1904" t="s">
        <v>2144</v>
      </c>
      <c r="S1904" t="s">
        <v>2203</v>
      </c>
      <c r="T1904" t="s">
        <v>2528</v>
      </c>
      <c r="U1904">
        <v>8083</v>
      </c>
      <c r="V1904" s="17">
        <v>44897</v>
      </c>
    </row>
    <row r="1905" spans="1:22" x14ac:dyDescent="0.25">
      <c r="A1905" s="20" t="s">
        <v>207</v>
      </c>
      <c r="B1905" s="21">
        <v>44813</v>
      </c>
      <c r="C1905" s="21">
        <v>44819</v>
      </c>
      <c r="D1905" s="20">
        <v>60</v>
      </c>
      <c r="E1905" s="22">
        <v>1026.7</v>
      </c>
      <c r="F1905" s="21">
        <v>44873</v>
      </c>
      <c r="G1905" s="21">
        <v>44861</v>
      </c>
      <c r="H1905" s="20">
        <f t="shared" ref="H1905:H1926" si="1200">G1905-F1905</f>
        <v>-12</v>
      </c>
      <c r="I1905" s="20">
        <f t="shared" ref="I1905:I1926" si="1201">E1905*H1905</f>
        <v>-12320.400000000001</v>
      </c>
      <c r="J1905" s="20">
        <f t="shared" ref="J1905:J1926" si="1202">H1905+D1905</f>
        <v>48</v>
      </c>
      <c r="K1905" s="20">
        <f t="shared" ref="K1905:K1926" si="1203">E1905-J1905</f>
        <v>978.7</v>
      </c>
      <c r="L1905" s="20">
        <f t="shared" ref="L1905:L1926" si="1204">G1905-B1905</f>
        <v>48</v>
      </c>
      <c r="M1905" s="20">
        <f t="shared" ref="M1905:M1926" si="1205">G1905-C1905</f>
        <v>42</v>
      </c>
      <c r="N1905" s="20">
        <f t="shared" ref="N1905:N1926" si="1206">E1905*L1905</f>
        <v>49281.600000000006</v>
      </c>
      <c r="O1905" s="20">
        <f t="shared" ref="O1905:O1926" si="1207">E1905*M1905</f>
        <v>43121.4</v>
      </c>
      <c r="P1905">
        <v>50218040</v>
      </c>
      <c r="Q1905" t="s">
        <v>2224</v>
      </c>
      <c r="R1905" t="s">
        <v>2110</v>
      </c>
      <c r="S1905" t="e">
        <v>#NAME?</v>
      </c>
      <c r="T1905" t="s">
        <v>2529</v>
      </c>
      <c r="U1905">
        <v>7572</v>
      </c>
      <c r="V1905" s="17">
        <v>44861</v>
      </c>
    </row>
    <row r="1906" spans="1:22" x14ac:dyDescent="0.25">
      <c r="A1906" s="20" t="s">
        <v>379</v>
      </c>
      <c r="B1906" s="21">
        <v>44813</v>
      </c>
      <c r="C1906" s="21">
        <v>44819</v>
      </c>
      <c r="D1906" s="20">
        <v>60</v>
      </c>
      <c r="E1906" s="22">
        <v>1115.71</v>
      </c>
      <c r="F1906" s="21">
        <v>44873</v>
      </c>
      <c r="G1906" s="21">
        <v>44861</v>
      </c>
      <c r="H1906" s="20">
        <f t="shared" si="1200"/>
        <v>-12</v>
      </c>
      <c r="I1906" s="20">
        <f t="shared" si="1201"/>
        <v>-13388.52</v>
      </c>
      <c r="J1906" s="20">
        <f t="shared" si="1202"/>
        <v>48</v>
      </c>
      <c r="K1906" s="20">
        <f t="shared" si="1203"/>
        <v>1067.71</v>
      </c>
      <c r="L1906" s="20">
        <f t="shared" si="1204"/>
        <v>48</v>
      </c>
      <c r="M1906" s="20">
        <f t="shared" si="1205"/>
        <v>42</v>
      </c>
      <c r="N1906" s="20">
        <f t="shared" si="1206"/>
        <v>53554.080000000002</v>
      </c>
      <c r="O1906" s="20">
        <f t="shared" si="1207"/>
        <v>46859.82</v>
      </c>
      <c r="P1906">
        <v>50215090</v>
      </c>
      <c r="Q1906" t="s">
        <v>2225</v>
      </c>
      <c r="R1906" t="s">
        <v>2099</v>
      </c>
      <c r="S1906" t="e">
        <v>#NAME?</v>
      </c>
      <c r="T1906" t="s">
        <v>2529</v>
      </c>
      <c r="U1906">
        <v>7572</v>
      </c>
      <c r="V1906" s="17">
        <v>44861</v>
      </c>
    </row>
    <row r="1907" spans="1:22" x14ac:dyDescent="0.25">
      <c r="A1907" s="20" t="s">
        <v>380</v>
      </c>
      <c r="B1907" s="21">
        <v>44841</v>
      </c>
      <c r="C1907" s="21">
        <v>44854</v>
      </c>
      <c r="D1907" s="20">
        <v>60</v>
      </c>
      <c r="E1907" s="20">
        <v>939.5</v>
      </c>
      <c r="F1907" s="21">
        <v>44903</v>
      </c>
      <c r="G1907" s="21">
        <v>44910</v>
      </c>
      <c r="H1907" s="20">
        <f t="shared" si="1200"/>
        <v>7</v>
      </c>
      <c r="I1907" s="20">
        <f t="shared" si="1201"/>
        <v>6576.5</v>
      </c>
      <c r="J1907" s="20">
        <f t="shared" si="1202"/>
        <v>67</v>
      </c>
      <c r="K1907" s="20">
        <f t="shared" si="1203"/>
        <v>872.5</v>
      </c>
      <c r="L1907" s="20">
        <f t="shared" si="1204"/>
        <v>69</v>
      </c>
      <c r="M1907" s="20">
        <f t="shared" si="1205"/>
        <v>56</v>
      </c>
      <c r="N1907" s="20">
        <f t="shared" si="1206"/>
        <v>64825.5</v>
      </c>
      <c r="O1907" s="20">
        <f t="shared" si="1207"/>
        <v>52612</v>
      </c>
      <c r="P1907">
        <v>50218040</v>
      </c>
      <c r="Q1907" t="s">
        <v>2224</v>
      </c>
      <c r="R1907" t="s">
        <v>2110</v>
      </c>
      <c r="S1907" t="e">
        <v>#NAME?</v>
      </c>
      <c r="T1907" t="s">
        <v>2529</v>
      </c>
      <c r="U1907">
        <v>8384</v>
      </c>
      <c r="V1907" s="17">
        <v>44910</v>
      </c>
    </row>
    <row r="1908" spans="1:22" x14ac:dyDescent="0.25">
      <c r="A1908" s="20" t="s">
        <v>208</v>
      </c>
      <c r="B1908" s="21">
        <v>44841</v>
      </c>
      <c r="C1908" s="21">
        <v>44852</v>
      </c>
      <c r="D1908" s="20">
        <v>60</v>
      </c>
      <c r="E1908" s="20">
        <v>980.07</v>
      </c>
      <c r="F1908" s="21">
        <v>44901</v>
      </c>
      <c r="G1908" s="21">
        <v>44910</v>
      </c>
      <c r="H1908" s="20">
        <f t="shared" si="1200"/>
        <v>9</v>
      </c>
      <c r="I1908" s="20">
        <f t="shared" si="1201"/>
        <v>8820.630000000001</v>
      </c>
      <c r="J1908" s="20">
        <f t="shared" si="1202"/>
        <v>69</v>
      </c>
      <c r="K1908" s="20">
        <f t="shared" si="1203"/>
        <v>911.07</v>
      </c>
      <c r="L1908" s="20">
        <f t="shared" si="1204"/>
        <v>69</v>
      </c>
      <c r="M1908" s="20">
        <f t="shared" si="1205"/>
        <v>58</v>
      </c>
      <c r="N1908" s="20">
        <f t="shared" si="1206"/>
        <v>67624.83</v>
      </c>
      <c r="O1908" s="20">
        <f t="shared" si="1207"/>
        <v>56844.060000000005</v>
      </c>
      <c r="P1908">
        <v>50215090</v>
      </c>
      <c r="Q1908" t="s">
        <v>2225</v>
      </c>
      <c r="R1908" t="s">
        <v>2099</v>
      </c>
      <c r="S1908" t="e">
        <v>#NAME?</v>
      </c>
      <c r="T1908" t="s">
        <v>2529</v>
      </c>
      <c r="U1908">
        <v>8384</v>
      </c>
      <c r="V1908" s="17">
        <v>44910</v>
      </c>
    </row>
    <row r="1909" spans="1:22" x14ac:dyDescent="0.25">
      <c r="A1909" s="20" t="s">
        <v>364</v>
      </c>
      <c r="B1909" s="21">
        <v>44303</v>
      </c>
      <c r="C1909" s="21">
        <v>44311</v>
      </c>
      <c r="D1909" s="20">
        <v>60</v>
      </c>
      <c r="E1909" s="22">
        <v>2250</v>
      </c>
      <c r="F1909" s="21">
        <v>44363</v>
      </c>
      <c r="G1909" s="21">
        <v>44916</v>
      </c>
      <c r="H1909" s="20">
        <f t="shared" si="1200"/>
        <v>553</v>
      </c>
      <c r="I1909" s="20">
        <f t="shared" si="1201"/>
        <v>1244250</v>
      </c>
      <c r="J1909" s="20">
        <f t="shared" si="1202"/>
        <v>613</v>
      </c>
      <c r="K1909" s="20">
        <f t="shared" si="1203"/>
        <v>1637</v>
      </c>
      <c r="L1909" s="20">
        <f t="shared" si="1204"/>
        <v>613</v>
      </c>
      <c r="M1909" s="20">
        <f t="shared" si="1205"/>
        <v>605</v>
      </c>
      <c r="N1909" s="20">
        <f t="shared" si="1206"/>
        <v>1379250</v>
      </c>
      <c r="O1909" s="20">
        <f t="shared" si="1207"/>
        <v>1361250</v>
      </c>
      <c r="P1909">
        <v>10124010</v>
      </c>
      <c r="Q1909" t="s">
        <v>2156</v>
      </c>
      <c r="R1909" t="s">
        <v>2086</v>
      </c>
      <c r="S1909" t="s">
        <v>2156</v>
      </c>
      <c r="T1909" t="s">
        <v>2530</v>
      </c>
      <c r="U1909">
        <v>8575</v>
      </c>
      <c r="V1909" s="17">
        <v>44916</v>
      </c>
    </row>
    <row r="1910" spans="1:22" x14ac:dyDescent="0.25">
      <c r="A1910" s="20" t="s">
        <v>328</v>
      </c>
      <c r="B1910" s="21">
        <v>44700</v>
      </c>
      <c r="C1910" s="21">
        <v>44718</v>
      </c>
      <c r="D1910" s="20">
        <v>60</v>
      </c>
      <c r="E1910" s="20">
        <v>406</v>
      </c>
      <c r="F1910" s="21">
        <v>44760</v>
      </c>
      <c r="G1910" s="21">
        <v>44916</v>
      </c>
      <c r="H1910" s="20">
        <f t="shared" si="1200"/>
        <v>156</v>
      </c>
      <c r="I1910" s="20">
        <f t="shared" si="1201"/>
        <v>63336</v>
      </c>
      <c r="J1910" s="20">
        <f t="shared" si="1202"/>
        <v>216</v>
      </c>
      <c r="K1910" s="20">
        <f t="shared" si="1203"/>
        <v>190</v>
      </c>
      <c r="L1910" s="20">
        <f t="shared" si="1204"/>
        <v>216</v>
      </c>
      <c r="M1910" s="20">
        <f t="shared" si="1205"/>
        <v>198</v>
      </c>
      <c r="N1910" s="20">
        <f t="shared" si="1206"/>
        <v>87696</v>
      </c>
      <c r="O1910" s="20">
        <f t="shared" si="1207"/>
        <v>80388</v>
      </c>
      <c r="P1910">
        <v>50118010</v>
      </c>
      <c r="Q1910" t="s">
        <v>2207</v>
      </c>
      <c r="R1910" t="s">
        <v>2079</v>
      </c>
      <c r="S1910" t="s">
        <v>2149</v>
      </c>
      <c r="T1910" t="s">
        <v>2530</v>
      </c>
      <c r="U1910">
        <v>8575</v>
      </c>
      <c r="V1910" s="17">
        <v>44916</v>
      </c>
    </row>
    <row r="1911" spans="1:22" x14ac:dyDescent="0.25">
      <c r="A1911" s="20" t="s">
        <v>329</v>
      </c>
      <c r="B1911" s="21">
        <v>44700</v>
      </c>
      <c r="C1911" s="21">
        <v>44718</v>
      </c>
      <c r="D1911" s="20">
        <v>60</v>
      </c>
      <c r="E1911" s="20">
        <v>556</v>
      </c>
      <c r="F1911" s="21">
        <v>44760</v>
      </c>
      <c r="G1911" s="21">
        <v>44916</v>
      </c>
      <c r="H1911" s="20">
        <f t="shared" si="1200"/>
        <v>156</v>
      </c>
      <c r="I1911" s="20">
        <f t="shared" si="1201"/>
        <v>86736</v>
      </c>
      <c r="J1911" s="20">
        <f t="shared" si="1202"/>
        <v>216</v>
      </c>
      <c r="K1911" s="20">
        <f t="shared" si="1203"/>
        <v>340</v>
      </c>
      <c r="L1911" s="20">
        <f t="shared" si="1204"/>
        <v>216</v>
      </c>
      <c r="M1911" s="20">
        <f t="shared" si="1205"/>
        <v>198</v>
      </c>
      <c r="N1911" s="20">
        <f t="shared" si="1206"/>
        <v>120096</v>
      </c>
      <c r="O1911" s="20">
        <f t="shared" si="1207"/>
        <v>110088</v>
      </c>
      <c r="P1911">
        <v>50118010</v>
      </c>
      <c r="Q1911" t="s">
        <v>2207</v>
      </c>
      <c r="R1911" t="s">
        <v>2079</v>
      </c>
      <c r="S1911" t="s">
        <v>2149</v>
      </c>
      <c r="T1911" t="s">
        <v>2530</v>
      </c>
      <c r="U1911">
        <v>8575</v>
      </c>
      <c r="V1911" s="17">
        <v>44916</v>
      </c>
    </row>
    <row r="1912" spans="1:22" x14ac:dyDescent="0.25">
      <c r="A1912" s="20" t="s">
        <v>184</v>
      </c>
      <c r="B1912" s="21">
        <v>44723</v>
      </c>
      <c r="C1912" s="21">
        <v>44734</v>
      </c>
      <c r="D1912" s="20">
        <v>60</v>
      </c>
      <c r="E1912" s="20">
        <v>174</v>
      </c>
      <c r="F1912" s="21">
        <v>44783</v>
      </c>
      <c r="G1912" s="21">
        <v>44916</v>
      </c>
      <c r="H1912" s="20">
        <f t="shared" si="1200"/>
        <v>133</v>
      </c>
      <c r="I1912" s="20">
        <f t="shared" si="1201"/>
        <v>23142</v>
      </c>
      <c r="J1912" s="20">
        <f t="shared" si="1202"/>
        <v>193</v>
      </c>
      <c r="K1912" s="20">
        <f t="shared" si="1203"/>
        <v>-19</v>
      </c>
      <c r="L1912" s="20">
        <f t="shared" si="1204"/>
        <v>193</v>
      </c>
      <c r="M1912" s="20">
        <f t="shared" si="1205"/>
        <v>182</v>
      </c>
      <c r="N1912" s="20">
        <f t="shared" si="1206"/>
        <v>33582</v>
      </c>
      <c r="O1912" s="20">
        <f t="shared" si="1207"/>
        <v>31668</v>
      </c>
      <c r="P1912">
        <v>50118010</v>
      </c>
      <c r="Q1912" t="s">
        <v>2207</v>
      </c>
      <c r="R1912" t="s">
        <v>2079</v>
      </c>
      <c r="S1912" t="s">
        <v>2149</v>
      </c>
      <c r="T1912" t="s">
        <v>2530</v>
      </c>
      <c r="U1912">
        <v>8575</v>
      </c>
      <c r="V1912" s="17">
        <v>44916</v>
      </c>
    </row>
    <row r="1913" spans="1:22" x14ac:dyDescent="0.25">
      <c r="A1913" s="20" t="s">
        <v>185</v>
      </c>
      <c r="B1913" s="21">
        <v>44733</v>
      </c>
      <c r="C1913" s="21">
        <v>44745</v>
      </c>
      <c r="D1913" s="20">
        <v>60</v>
      </c>
      <c r="E1913" s="22">
        <v>1390</v>
      </c>
      <c r="F1913" s="21">
        <v>44793</v>
      </c>
      <c r="G1913" s="21">
        <v>44916</v>
      </c>
      <c r="H1913" s="20">
        <f t="shared" si="1200"/>
        <v>123</v>
      </c>
      <c r="I1913" s="20">
        <f t="shared" si="1201"/>
        <v>170970</v>
      </c>
      <c r="J1913" s="20">
        <f t="shared" si="1202"/>
        <v>183</v>
      </c>
      <c r="K1913" s="20">
        <f t="shared" si="1203"/>
        <v>1207</v>
      </c>
      <c r="L1913" s="20">
        <f t="shared" si="1204"/>
        <v>183</v>
      </c>
      <c r="M1913" s="20">
        <f t="shared" si="1205"/>
        <v>171</v>
      </c>
      <c r="N1913" s="20">
        <f t="shared" si="1206"/>
        <v>254370</v>
      </c>
      <c r="O1913" s="20">
        <f t="shared" si="1207"/>
        <v>237690</v>
      </c>
      <c r="P1913">
        <v>50118010</v>
      </c>
      <c r="Q1913" t="s">
        <v>2207</v>
      </c>
      <c r="R1913" t="s">
        <v>2079</v>
      </c>
      <c r="S1913" t="s">
        <v>2149</v>
      </c>
      <c r="T1913" t="s">
        <v>2530</v>
      </c>
      <c r="U1913">
        <v>8575</v>
      </c>
      <c r="V1913" s="17">
        <v>44916</v>
      </c>
    </row>
    <row r="1914" spans="1:22" x14ac:dyDescent="0.25">
      <c r="A1914" s="20" t="s">
        <v>135</v>
      </c>
      <c r="B1914" s="21">
        <v>44595</v>
      </c>
      <c r="C1914" s="21">
        <v>44754</v>
      </c>
      <c r="D1914" s="20">
        <v>60</v>
      </c>
      <c r="E1914" s="22">
        <v>3702.52</v>
      </c>
      <c r="F1914" s="21">
        <v>44807</v>
      </c>
      <c r="G1914" s="21">
        <v>44844</v>
      </c>
      <c r="H1914" s="20">
        <f t="shared" si="1200"/>
        <v>37</v>
      </c>
      <c r="I1914" s="20">
        <f t="shared" si="1201"/>
        <v>136993.24</v>
      </c>
      <c r="J1914" s="20">
        <f t="shared" si="1202"/>
        <v>97</v>
      </c>
      <c r="K1914" s="20">
        <f t="shared" si="1203"/>
        <v>3605.52</v>
      </c>
      <c r="L1914" s="20">
        <f t="shared" si="1204"/>
        <v>249</v>
      </c>
      <c r="M1914" s="20">
        <f t="shared" si="1205"/>
        <v>90</v>
      </c>
      <c r="N1914" s="20">
        <f t="shared" si="1206"/>
        <v>921927.48</v>
      </c>
      <c r="O1914" s="20">
        <f t="shared" si="1207"/>
        <v>333226.8</v>
      </c>
      <c r="P1914">
        <v>50214030</v>
      </c>
      <c r="Q1914" t="s">
        <v>2233</v>
      </c>
      <c r="R1914" t="s">
        <v>2117</v>
      </c>
      <c r="S1914" t="e">
        <v>#NAME?</v>
      </c>
      <c r="T1914" t="s">
        <v>2531</v>
      </c>
      <c r="U1914">
        <v>7167</v>
      </c>
      <c r="V1914" s="17">
        <v>44844</v>
      </c>
    </row>
    <row r="1915" spans="1:22" x14ac:dyDescent="0.25">
      <c r="A1915" s="20" t="s">
        <v>306</v>
      </c>
      <c r="B1915" s="21">
        <v>44602</v>
      </c>
      <c r="C1915" s="21">
        <v>44754</v>
      </c>
      <c r="D1915" s="20">
        <v>60</v>
      </c>
      <c r="E1915" s="22">
        <v>11142.52</v>
      </c>
      <c r="F1915" s="21">
        <v>44807</v>
      </c>
      <c r="G1915" s="21">
        <v>44844</v>
      </c>
      <c r="H1915" s="20">
        <f t="shared" si="1200"/>
        <v>37</v>
      </c>
      <c r="I1915" s="20">
        <f t="shared" si="1201"/>
        <v>412273.24</v>
      </c>
      <c r="J1915" s="20">
        <f t="shared" si="1202"/>
        <v>97</v>
      </c>
      <c r="K1915" s="20">
        <f t="shared" si="1203"/>
        <v>11045.52</v>
      </c>
      <c r="L1915" s="20">
        <f t="shared" si="1204"/>
        <v>242</v>
      </c>
      <c r="M1915" s="20">
        <f t="shared" si="1205"/>
        <v>90</v>
      </c>
      <c r="N1915" s="20">
        <f t="shared" si="1206"/>
        <v>2696489.8400000003</v>
      </c>
      <c r="O1915" s="20">
        <f t="shared" si="1207"/>
        <v>1002826.8</v>
      </c>
      <c r="P1915">
        <v>50214030</v>
      </c>
      <c r="Q1915" t="s">
        <v>2233</v>
      </c>
      <c r="R1915" t="s">
        <v>2117</v>
      </c>
      <c r="S1915" t="e">
        <v>#NAME?</v>
      </c>
      <c r="T1915" t="s">
        <v>2531</v>
      </c>
      <c r="U1915">
        <v>7167</v>
      </c>
      <c r="V1915" s="17">
        <v>44844</v>
      </c>
    </row>
    <row r="1916" spans="1:22" x14ac:dyDescent="0.25">
      <c r="A1916" s="20" t="s">
        <v>202</v>
      </c>
      <c r="B1916" s="21">
        <v>44620</v>
      </c>
      <c r="C1916" s="21">
        <v>44754</v>
      </c>
      <c r="D1916" s="20">
        <v>60</v>
      </c>
      <c r="E1916" s="22">
        <v>3289.84</v>
      </c>
      <c r="F1916" s="21">
        <v>44808</v>
      </c>
      <c r="G1916" s="21">
        <v>44844</v>
      </c>
      <c r="H1916" s="20">
        <f t="shared" si="1200"/>
        <v>36</v>
      </c>
      <c r="I1916" s="20">
        <f t="shared" si="1201"/>
        <v>118434.24000000001</v>
      </c>
      <c r="J1916" s="20">
        <f t="shared" si="1202"/>
        <v>96</v>
      </c>
      <c r="K1916" s="20">
        <f t="shared" si="1203"/>
        <v>3193.84</v>
      </c>
      <c r="L1916" s="20">
        <f t="shared" si="1204"/>
        <v>224</v>
      </c>
      <c r="M1916" s="20">
        <f t="shared" si="1205"/>
        <v>90</v>
      </c>
      <c r="N1916" s="20">
        <f t="shared" si="1206"/>
        <v>736924.16000000003</v>
      </c>
      <c r="O1916" s="20">
        <f t="shared" si="1207"/>
        <v>296085.60000000003</v>
      </c>
      <c r="P1916">
        <v>50214030</v>
      </c>
      <c r="Q1916" t="s">
        <v>2233</v>
      </c>
      <c r="R1916" t="s">
        <v>2117</v>
      </c>
      <c r="S1916" t="e">
        <v>#NAME?</v>
      </c>
      <c r="T1916" t="s">
        <v>2531</v>
      </c>
      <c r="U1916">
        <v>7167</v>
      </c>
      <c r="V1916" s="17">
        <v>44844</v>
      </c>
    </row>
    <row r="1917" spans="1:22" x14ac:dyDescent="0.25">
      <c r="A1917" s="20" t="s">
        <v>297</v>
      </c>
      <c r="B1917" s="21">
        <v>44620</v>
      </c>
      <c r="C1917" s="21">
        <v>44754</v>
      </c>
      <c r="D1917" s="20">
        <v>60</v>
      </c>
      <c r="E1917" s="22">
        <v>10009.84</v>
      </c>
      <c r="F1917" s="21">
        <v>44807</v>
      </c>
      <c r="G1917" s="21">
        <v>44844</v>
      </c>
      <c r="H1917" s="20">
        <f t="shared" si="1200"/>
        <v>37</v>
      </c>
      <c r="I1917" s="20">
        <f t="shared" si="1201"/>
        <v>370364.08</v>
      </c>
      <c r="J1917" s="20">
        <f t="shared" si="1202"/>
        <v>97</v>
      </c>
      <c r="K1917" s="20">
        <f t="shared" si="1203"/>
        <v>9912.84</v>
      </c>
      <c r="L1917" s="20">
        <f t="shared" si="1204"/>
        <v>224</v>
      </c>
      <c r="M1917" s="20">
        <f t="shared" si="1205"/>
        <v>90</v>
      </c>
      <c r="N1917" s="20">
        <f t="shared" si="1206"/>
        <v>2242204.16</v>
      </c>
      <c r="O1917" s="20">
        <f t="shared" si="1207"/>
        <v>900885.6</v>
      </c>
      <c r="P1917">
        <v>50214030</v>
      </c>
      <c r="Q1917" t="s">
        <v>2233</v>
      </c>
      <c r="R1917" t="s">
        <v>2117</v>
      </c>
      <c r="S1917" t="e">
        <v>#NAME?</v>
      </c>
      <c r="T1917" t="s">
        <v>2531</v>
      </c>
      <c r="U1917">
        <v>7167</v>
      </c>
      <c r="V1917" s="17">
        <v>44844</v>
      </c>
    </row>
    <row r="1918" spans="1:22" x14ac:dyDescent="0.25">
      <c r="A1918" s="20" t="s">
        <v>925</v>
      </c>
      <c r="B1918" s="21">
        <v>44651</v>
      </c>
      <c r="C1918" s="21">
        <v>44754</v>
      </c>
      <c r="D1918" s="20">
        <v>60</v>
      </c>
      <c r="E1918" s="22">
        <v>3702.52</v>
      </c>
      <c r="F1918" s="21">
        <v>44808</v>
      </c>
      <c r="G1918" s="21">
        <v>44844</v>
      </c>
      <c r="H1918" s="20">
        <f t="shared" si="1200"/>
        <v>36</v>
      </c>
      <c r="I1918" s="20">
        <f t="shared" si="1201"/>
        <v>133290.72</v>
      </c>
      <c r="J1918" s="20">
        <f t="shared" si="1202"/>
        <v>96</v>
      </c>
      <c r="K1918" s="20">
        <f t="shared" si="1203"/>
        <v>3606.52</v>
      </c>
      <c r="L1918" s="20">
        <f t="shared" si="1204"/>
        <v>193</v>
      </c>
      <c r="M1918" s="20">
        <f t="shared" si="1205"/>
        <v>90</v>
      </c>
      <c r="N1918" s="20">
        <f t="shared" si="1206"/>
        <v>714586.36</v>
      </c>
      <c r="O1918" s="20">
        <f t="shared" si="1207"/>
        <v>333226.8</v>
      </c>
      <c r="P1918">
        <v>50214030</v>
      </c>
      <c r="Q1918" t="s">
        <v>2233</v>
      </c>
      <c r="R1918" t="s">
        <v>2117</v>
      </c>
      <c r="S1918" t="e">
        <v>#NAME?</v>
      </c>
      <c r="T1918" t="s">
        <v>2531</v>
      </c>
      <c r="U1918">
        <v>7167</v>
      </c>
      <c r="V1918" s="17">
        <v>44844</v>
      </c>
    </row>
    <row r="1919" spans="1:22" x14ac:dyDescent="0.25">
      <c r="A1919" s="20" t="s">
        <v>928</v>
      </c>
      <c r="B1919" s="21">
        <v>44651</v>
      </c>
      <c r="C1919" s="21">
        <v>44754</v>
      </c>
      <c r="D1919" s="20">
        <v>60</v>
      </c>
      <c r="E1919" s="22">
        <v>11142.52</v>
      </c>
      <c r="F1919" s="21">
        <v>44807</v>
      </c>
      <c r="G1919" s="21">
        <v>44859</v>
      </c>
      <c r="H1919" s="20">
        <f t="shared" si="1200"/>
        <v>52</v>
      </c>
      <c r="I1919" s="20">
        <f t="shared" si="1201"/>
        <v>579411.04</v>
      </c>
      <c r="J1919" s="20">
        <f t="shared" si="1202"/>
        <v>112</v>
      </c>
      <c r="K1919" s="20">
        <f t="shared" si="1203"/>
        <v>11030.52</v>
      </c>
      <c r="L1919" s="20">
        <f t="shared" si="1204"/>
        <v>208</v>
      </c>
      <c r="M1919" s="20">
        <f t="shared" si="1205"/>
        <v>105</v>
      </c>
      <c r="N1919" s="20">
        <f t="shared" si="1206"/>
        <v>2317644.16</v>
      </c>
      <c r="O1919" s="20">
        <f t="shared" si="1207"/>
        <v>1169964.6000000001</v>
      </c>
      <c r="P1919">
        <v>50214030</v>
      </c>
      <c r="Q1919" t="s">
        <v>2233</v>
      </c>
      <c r="R1919" t="s">
        <v>2117</v>
      </c>
      <c r="S1919" t="e">
        <v>#NAME?</v>
      </c>
      <c r="T1919" t="s">
        <v>2531</v>
      </c>
      <c r="U1919">
        <v>7410</v>
      </c>
      <c r="V1919" s="17">
        <v>44859</v>
      </c>
    </row>
    <row r="1920" spans="1:22" x14ac:dyDescent="0.25">
      <c r="A1920" s="20" t="s">
        <v>40</v>
      </c>
      <c r="B1920" s="21">
        <v>44681</v>
      </c>
      <c r="C1920" s="21">
        <v>44754</v>
      </c>
      <c r="D1920" s="20">
        <v>60</v>
      </c>
      <c r="E1920" s="22">
        <v>3564.96</v>
      </c>
      <c r="F1920" s="21">
        <v>44807</v>
      </c>
      <c r="G1920" s="21">
        <v>44859</v>
      </c>
      <c r="H1920" s="20">
        <f t="shared" si="1200"/>
        <v>52</v>
      </c>
      <c r="I1920" s="20">
        <f t="shared" si="1201"/>
        <v>185377.92000000001</v>
      </c>
      <c r="J1920" s="20">
        <f t="shared" si="1202"/>
        <v>112</v>
      </c>
      <c r="K1920" s="20">
        <f t="shared" si="1203"/>
        <v>3452.96</v>
      </c>
      <c r="L1920" s="20">
        <f t="shared" si="1204"/>
        <v>178</v>
      </c>
      <c r="M1920" s="20">
        <f t="shared" si="1205"/>
        <v>105</v>
      </c>
      <c r="N1920" s="20">
        <f t="shared" si="1206"/>
        <v>634562.88</v>
      </c>
      <c r="O1920" s="20">
        <f t="shared" si="1207"/>
        <v>374320.8</v>
      </c>
      <c r="P1920">
        <v>50214030</v>
      </c>
      <c r="Q1920" t="s">
        <v>2233</v>
      </c>
      <c r="R1920" t="s">
        <v>2117</v>
      </c>
      <c r="S1920" t="e">
        <v>#NAME?</v>
      </c>
      <c r="T1920" t="s">
        <v>2531</v>
      </c>
      <c r="U1920">
        <v>7410</v>
      </c>
      <c r="V1920" s="17">
        <v>44859</v>
      </c>
    </row>
    <row r="1921" spans="1:22" x14ac:dyDescent="0.25">
      <c r="A1921" s="20" t="s">
        <v>1113</v>
      </c>
      <c r="B1921" s="21">
        <v>44681</v>
      </c>
      <c r="C1921" s="21">
        <v>44754</v>
      </c>
      <c r="D1921" s="20">
        <v>60</v>
      </c>
      <c r="E1921" s="22">
        <v>10764.96</v>
      </c>
      <c r="F1921" s="21">
        <v>44808</v>
      </c>
      <c r="G1921" s="21">
        <v>44859</v>
      </c>
      <c r="H1921" s="20">
        <f t="shared" si="1200"/>
        <v>51</v>
      </c>
      <c r="I1921" s="20">
        <f t="shared" si="1201"/>
        <v>549012.96</v>
      </c>
      <c r="J1921" s="20">
        <f t="shared" si="1202"/>
        <v>111</v>
      </c>
      <c r="K1921" s="20">
        <f t="shared" si="1203"/>
        <v>10653.96</v>
      </c>
      <c r="L1921" s="20">
        <f t="shared" si="1204"/>
        <v>178</v>
      </c>
      <c r="M1921" s="20">
        <f t="shared" si="1205"/>
        <v>105</v>
      </c>
      <c r="N1921" s="20">
        <f t="shared" si="1206"/>
        <v>1916162.88</v>
      </c>
      <c r="O1921" s="20">
        <f t="shared" si="1207"/>
        <v>1130320.7999999998</v>
      </c>
      <c r="P1921">
        <v>50214030</v>
      </c>
      <c r="Q1921" t="s">
        <v>2233</v>
      </c>
      <c r="R1921" t="s">
        <v>2117</v>
      </c>
      <c r="S1921" t="e">
        <v>#NAME?</v>
      </c>
      <c r="T1921" t="s">
        <v>2531</v>
      </c>
      <c r="U1921">
        <v>7410</v>
      </c>
      <c r="V1921" s="17">
        <v>44859</v>
      </c>
    </row>
    <row r="1922" spans="1:22" x14ac:dyDescent="0.25">
      <c r="A1922" s="20" t="s">
        <v>1729</v>
      </c>
      <c r="B1922" s="21">
        <v>44712</v>
      </c>
      <c r="C1922" s="21">
        <v>44754</v>
      </c>
      <c r="D1922" s="20">
        <v>60</v>
      </c>
      <c r="E1922" s="22">
        <v>3702.52</v>
      </c>
      <c r="F1922" s="21">
        <v>44808</v>
      </c>
      <c r="G1922" s="21">
        <v>44859</v>
      </c>
      <c r="H1922" s="20">
        <f t="shared" si="1200"/>
        <v>51</v>
      </c>
      <c r="I1922" s="20">
        <f t="shared" si="1201"/>
        <v>188828.52</v>
      </c>
      <c r="J1922" s="20">
        <f t="shared" si="1202"/>
        <v>111</v>
      </c>
      <c r="K1922" s="20">
        <f t="shared" si="1203"/>
        <v>3591.52</v>
      </c>
      <c r="L1922" s="20">
        <f t="shared" si="1204"/>
        <v>147</v>
      </c>
      <c r="M1922" s="20">
        <f t="shared" si="1205"/>
        <v>105</v>
      </c>
      <c r="N1922" s="20">
        <f t="shared" si="1206"/>
        <v>544270.43999999994</v>
      </c>
      <c r="O1922" s="20">
        <f t="shared" si="1207"/>
        <v>388764.6</v>
      </c>
      <c r="P1922">
        <v>50214030</v>
      </c>
      <c r="Q1922" t="s">
        <v>2233</v>
      </c>
      <c r="R1922" t="s">
        <v>2117</v>
      </c>
      <c r="S1922" t="e">
        <v>#NAME?</v>
      </c>
      <c r="T1922" t="s">
        <v>2531</v>
      </c>
      <c r="U1922">
        <v>7410</v>
      </c>
      <c r="V1922" s="17">
        <v>44859</v>
      </c>
    </row>
    <row r="1923" spans="1:22" x14ac:dyDescent="0.25">
      <c r="A1923" s="20" t="s">
        <v>1730</v>
      </c>
      <c r="B1923" s="21">
        <v>44712</v>
      </c>
      <c r="C1923" s="21">
        <v>44754</v>
      </c>
      <c r="D1923" s="20">
        <v>60</v>
      </c>
      <c r="E1923" s="22">
        <v>11142.52</v>
      </c>
      <c r="F1923" s="21">
        <v>44808</v>
      </c>
      <c r="G1923" s="21">
        <v>44915</v>
      </c>
      <c r="H1923" s="20">
        <f t="shared" si="1200"/>
        <v>107</v>
      </c>
      <c r="I1923" s="20">
        <f t="shared" si="1201"/>
        <v>1192249.6400000001</v>
      </c>
      <c r="J1923" s="20">
        <f t="shared" si="1202"/>
        <v>167</v>
      </c>
      <c r="K1923" s="20">
        <f t="shared" si="1203"/>
        <v>10975.52</v>
      </c>
      <c r="L1923" s="20">
        <f t="shared" si="1204"/>
        <v>203</v>
      </c>
      <c r="M1923" s="20">
        <f t="shared" si="1205"/>
        <v>161</v>
      </c>
      <c r="N1923" s="20">
        <f t="shared" si="1206"/>
        <v>2261931.56</v>
      </c>
      <c r="O1923" s="20">
        <f t="shared" si="1207"/>
        <v>1793945.72</v>
      </c>
      <c r="P1923">
        <v>50214030</v>
      </c>
      <c r="Q1923" t="s">
        <v>2233</v>
      </c>
      <c r="R1923" t="s">
        <v>2117</v>
      </c>
      <c r="S1923" t="e">
        <v>#NAME?</v>
      </c>
      <c r="T1923" t="s">
        <v>2531</v>
      </c>
      <c r="U1923">
        <v>8461</v>
      </c>
      <c r="V1923" s="17">
        <v>44915</v>
      </c>
    </row>
    <row r="1924" spans="1:22" x14ac:dyDescent="0.25">
      <c r="A1924" s="20" t="s">
        <v>705</v>
      </c>
      <c r="B1924" s="21">
        <v>44742</v>
      </c>
      <c r="C1924" s="21">
        <v>44754</v>
      </c>
      <c r="D1924" s="20">
        <v>60</v>
      </c>
      <c r="E1924" s="22">
        <v>3564.96</v>
      </c>
      <c r="F1924" s="21">
        <v>44808</v>
      </c>
      <c r="G1924" s="21">
        <v>44859</v>
      </c>
      <c r="H1924" s="20">
        <f t="shared" si="1200"/>
        <v>51</v>
      </c>
      <c r="I1924" s="20">
        <f t="shared" si="1201"/>
        <v>181812.96</v>
      </c>
      <c r="J1924" s="20">
        <f t="shared" si="1202"/>
        <v>111</v>
      </c>
      <c r="K1924" s="20">
        <f t="shared" si="1203"/>
        <v>3453.96</v>
      </c>
      <c r="L1924" s="20">
        <f t="shared" si="1204"/>
        <v>117</v>
      </c>
      <c r="M1924" s="20">
        <f t="shared" si="1205"/>
        <v>105</v>
      </c>
      <c r="N1924" s="20">
        <f t="shared" si="1206"/>
        <v>417100.32</v>
      </c>
      <c r="O1924" s="20">
        <f t="shared" si="1207"/>
        <v>374320.8</v>
      </c>
      <c r="P1924">
        <v>50214030</v>
      </c>
      <c r="Q1924" t="s">
        <v>2233</v>
      </c>
      <c r="R1924" t="s">
        <v>2117</v>
      </c>
      <c r="S1924" t="e">
        <v>#NAME?</v>
      </c>
      <c r="T1924" t="s">
        <v>2531</v>
      </c>
      <c r="U1924">
        <v>7410</v>
      </c>
      <c r="V1924" s="17">
        <v>44859</v>
      </c>
    </row>
    <row r="1925" spans="1:22" x14ac:dyDescent="0.25">
      <c r="A1925" s="20" t="s">
        <v>1499</v>
      </c>
      <c r="B1925" s="21">
        <v>44742</v>
      </c>
      <c r="C1925" s="21">
        <v>44754</v>
      </c>
      <c r="D1925" s="20">
        <v>60</v>
      </c>
      <c r="E1925" s="22">
        <v>10764.96</v>
      </c>
      <c r="F1925" s="21">
        <v>44807</v>
      </c>
      <c r="G1925" s="21">
        <v>44915</v>
      </c>
      <c r="H1925" s="20">
        <f t="shared" si="1200"/>
        <v>108</v>
      </c>
      <c r="I1925" s="20">
        <f t="shared" si="1201"/>
        <v>1162615.68</v>
      </c>
      <c r="J1925" s="20">
        <f t="shared" si="1202"/>
        <v>168</v>
      </c>
      <c r="K1925" s="20">
        <f t="shared" si="1203"/>
        <v>10596.96</v>
      </c>
      <c r="L1925" s="20">
        <f t="shared" si="1204"/>
        <v>173</v>
      </c>
      <c r="M1925" s="20">
        <f t="shared" si="1205"/>
        <v>161</v>
      </c>
      <c r="N1925" s="20">
        <f t="shared" si="1206"/>
        <v>1862338.0799999998</v>
      </c>
      <c r="O1925" s="20">
        <f t="shared" si="1207"/>
        <v>1733158.5599999998</v>
      </c>
      <c r="P1925">
        <v>50214030</v>
      </c>
      <c r="Q1925" t="s">
        <v>2233</v>
      </c>
      <c r="R1925" t="s">
        <v>2117</v>
      </c>
      <c r="S1925" t="e">
        <v>#NAME?</v>
      </c>
      <c r="T1925" t="s">
        <v>2531</v>
      </c>
      <c r="U1925">
        <v>8461</v>
      </c>
      <c r="V1925" s="17">
        <v>44915</v>
      </c>
    </row>
    <row r="1926" spans="1:22" x14ac:dyDescent="0.25">
      <c r="A1926" s="20" t="s">
        <v>1731</v>
      </c>
      <c r="B1926" s="21">
        <v>44773</v>
      </c>
      <c r="C1926" s="21">
        <v>44823</v>
      </c>
      <c r="D1926" s="20">
        <v>60</v>
      </c>
      <c r="E1926" s="22">
        <v>3702.52</v>
      </c>
      <c r="F1926" s="21">
        <v>44838</v>
      </c>
      <c r="G1926" s="21">
        <v>44915</v>
      </c>
      <c r="H1926" s="20">
        <f t="shared" si="1200"/>
        <v>77</v>
      </c>
      <c r="I1926" s="20">
        <f t="shared" si="1201"/>
        <v>285094.03999999998</v>
      </c>
      <c r="J1926" s="20">
        <f t="shared" si="1202"/>
        <v>137</v>
      </c>
      <c r="K1926" s="20">
        <f t="shared" si="1203"/>
        <v>3565.52</v>
      </c>
      <c r="L1926" s="20">
        <f t="shared" si="1204"/>
        <v>142</v>
      </c>
      <c r="M1926" s="20">
        <f t="shared" si="1205"/>
        <v>92</v>
      </c>
      <c r="N1926" s="20">
        <f t="shared" si="1206"/>
        <v>525757.84</v>
      </c>
      <c r="O1926" s="20">
        <f t="shared" si="1207"/>
        <v>340631.84</v>
      </c>
      <c r="P1926">
        <v>50214030</v>
      </c>
      <c r="Q1926" t="s">
        <v>2233</v>
      </c>
      <c r="R1926" t="s">
        <v>2117</v>
      </c>
      <c r="S1926" t="e">
        <v>#NAME?</v>
      </c>
      <c r="T1926" t="s">
        <v>2531</v>
      </c>
      <c r="U1926">
        <v>8461</v>
      </c>
      <c r="V1926" s="17">
        <v>44915</v>
      </c>
    </row>
    <row r="1927" spans="1:22" x14ac:dyDescent="0.25">
      <c r="A1927" s="20" t="s">
        <v>50</v>
      </c>
      <c r="B1927" s="21">
        <v>44742</v>
      </c>
      <c r="C1927" s="21">
        <v>44756</v>
      </c>
      <c r="D1927" s="20">
        <v>60</v>
      </c>
      <c r="E1927" s="20">
        <v>111.48</v>
      </c>
      <c r="F1927" s="21">
        <v>44808</v>
      </c>
      <c r="G1927" s="21">
        <v>44837</v>
      </c>
      <c r="H1927" s="20">
        <f t="shared" ref="H1927:H1933" si="1208">G1927-F1927</f>
        <v>29</v>
      </c>
      <c r="I1927" s="20">
        <f t="shared" ref="I1927:I1933" si="1209">E1927*H1927</f>
        <v>3232.92</v>
      </c>
      <c r="J1927" s="20">
        <f t="shared" ref="J1927:J1933" si="1210">H1927+D1927</f>
        <v>89</v>
      </c>
      <c r="K1927" s="20">
        <f t="shared" ref="K1927:K1933" si="1211">E1927-J1927</f>
        <v>22.480000000000004</v>
      </c>
      <c r="L1927" s="20">
        <f t="shared" ref="L1927:L1933" si="1212">G1927-B1927</f>
        <v>95</v>
      </c>
      <c r="M1927" s="20">
        <f t="shared" ref="M1927:M1933" si="1213">G1927-C1927</f>
        <v>81</v>
      </c>
      <c r="N1927" s="20">
        <f t="shared" ref="N1927:N1933" si="1214">E1927*L1927</f>
        <v>10590.6</v>
      </c>
      <c r="O1927" s="20">
        <f t="shared" ref="O1927:O1933" si="1215">E1927*M1927</f>
        <v>9029.880000000001</v>
      </c>
      <c r="P1927">
        <v>50351010</v>
      </c>
      <c r="Q1927" t="s">
        <v>2169</v>
      </c>
      <c r="R1927" t="s">
        <v>2104</v>
      </c>
      <c r="S1927" t="s">
        <v>2169</v>
      </c>
      <c r="T1927" t="s">
        <v>2532</v>
      </c>
      <c r="U1927">
        <v>6948</v>
      </c>
      <c r="V1927" s="17">
        <v>44837</v>
      </c>
    </row>
    <row r="1928" spans="1:22" x14ac:dyDescent="0.25">
      <c r="A1928" s="20" t="s">
        <v>1737</v>
      </c>
      <c r="B1928" s="21">
        <v>44739</v>
      </c>
      <c r="C1928" s="21">
        <v>44753</v>
      </c>
      <c r="D1928" s="20">
        <v>60</v>
      </c>
      <c r="E1928" s="20">
        <v>662.4</v>
      </c>
      <c r="F1928" s="21">
        <v>44799</v>
      </c>
      <c r="G1928" s="21">
        <v>44869</v>
      </c>
      <c r="H1928" s="20">
        <f t="shared" si="1208"/>
        <v>70</v>
      </c>
      <c r="I1928" s="20">
        <f t="shared" si="1209"/>
        <v>46368</v>
      </c>
      <c r="J1928" s="20">
        <f t="shared" si="1210"/>
        <v>130</v>
      </c>
      <c r="K1928" s="20">
        <f t="shared" si="1211"/>
        <v>532.4</v>
      </c>
      <c r="L1928" s="20">
        <f t="shared" si="1212"/>
        <v>130</v>
      </c>
      <c r="M1928" s="20">
        <f t="shared" si="1213"/>
        <v>116</v>
      </c>
      <c r="N1928" s="20">
        <f t="shared" si="1214"/>
        <v>86112</v>
      </c>
      <c r="O1928" s="20">
        <f t="shared" si="1215"/>
        <v>76838.399999999994</v>
      </c>
      <c r="P1928">
        <v>50118010</v>
      </c>
      <c r="Q1928" t="s">
        <v>2207</v>
      </c>
      <c r="R1928" t="s">
        <v>2079</v>
      </c>
      <c r="S1928" t="s">
        <v>2149</v>
      </c>
      <c r="T1928" t="s">
        <v>2533</v>
      </c>
      <c r="U1928">
        <v>7654</v>
      </c>
      <c r="V1928" s="17">
        <v>44869</v>
      </c>
    </row>
    <row r="1929" spans="1:22" x14ac:dyDescent="0.25">
      <c r="A1929" s="20" t="s">
        <v>1738</v>
      </c>
      <c r="B1929" s="21">
        <v>44755</v>
      </c>
      <c r="C1929" s="21">
        <v>44764</v>
      </c>
      <c r="D1929" s="20">
        <v>60</v>
      </c>
      <c r="E1929" s="22">
        <v>7100</v>
      </c>
      <c r="F1929" s="21">
        <v>44815</v>
      </c>
      <c r="G1929" s="21">
        <v>44869</v>
      </c>
      <c r="H1929" s="20">
        <f t="shared" si="1208"/>
        <v>54</v>
      </c>
      <c r="I1929" s="20">
        <f t="shared" si="1209"/>
        <v>383400</v>
      </c>
      <c r="J1929" s="20">
        <f t="shared" si="1210"/>
        <v>114</v>
      </c>
      <c r="K1929" s="20">
        <f t="shared" si="1211"/>
        <v>6986</v>
      </c>
      <c r="L1929" s="20">
        <f t="shared" si="1212"/>
        <v>114</v>
      </c>
      <c r="M1929" s="20">
        <f t="shared" si="1213"/>
        <v>105</v>
      </c>
      <c r="N1929" s="20">
        <f t="shared" si="1214"/>
        <v>809400</v>
      </c>
      <c r="O1929" s="20">
        <f t="shared" si="1215"/>
        <v>745500</v>
      </c>
      <c r="P1929">
        <v>50121040</v>
      </c>
      <c r="Q1929" t="s">
        <v>2174</v>
      </c>
      <c r="R1929" t="s">
        <v>2109</v>
      </c>
      <c r="S1929" t="s">
        <v>2174</v>
      </c>
      <c r="T1929" t="s">
        <v>2533</v>
      </c>
      <c r="U1929">
        <v>7654</v>
      </c>
      <c r="V1929" s="17">
        <v>44869</v>
      </c>
    </row>
    <row r="1930" spans="1:22" x14ac:dyDescent="0.25">
      <c r="A1930" s="20" t="s">
        <v>1739</v>
      </c>
      <c r="B1930" s="21">
        <v>44761</v>
      </c>
      <c r="C1930" s="21">
        <v>44767</v>
      </c>
      <c r="D1930" s="20">
        <v>60</v>
      </c>
      <c r="E1930" s="22">
        <v>11700</v>
      </c>
      <c r="F1930" s="21">
        <v>44821</v>
      </c>
      <c r="G1930" s="21">
        <v>44869</v>
      </c>
      <c r="H1930" s="20">
        <f t="shared" si="1208"/>
        <v>48</v>
      </c>
      <c r="I1930" s="20">
        <f t="shared" si="1209"/>
        <v>561600</v>
      </c>
      <c r="J1930" s="20">
        <f t="shared" si="1210"/>
        <v>108</v>
      </c>
      <c r="K1930" s="20">
        <f t="shared" si="1211"/>
        <v>11592</v>
      </c>
      <c r="L1930" s="20">
        <f t="shared" si="1212"/>
        <v>108</v>
      </c>
      <c r="M1930" s="20">
        <f t="shared" si="1213"/>
        <v>102</v>
      </c>
      <c r="N1930" s="20">
        <f t="shared" si="1214"/>
        <v>1263600</v>
      </c>
      <c r="O1930" s="20">
        <f t="shared" si="1215"/>
        <v>1193400</v>
      </c>
      <c r="P1930">
        <v>50121020</v>
      </c>
      <c r="Q1930" t="s">
        <v>2165</v>
      </c>
      <c r="R1930" t="s">
        <v>2098</v>
      </c>
      <c r="S1930" t="s">
        <v>2165</v>
      </c>
      <c r="T1930" t="s">
        <v>2533</v>
      </c>
      <c r="U1930">
        <v>7654</v>
      </c>
      <c r="V1930" s="17">
        <v>44869</v>
      </c>
    </row>
    <row r="1931" spans="1:22" x14ac:dyDescent="0.25">
      <c r="A1931" s="20" t="s">
        <v>1740</v>
      </c>
      <c r="B1931" s="21">
        <v>44761</v>
      </c>
      <c r="C1931" s="21">
        <v>44767</v>
      </c>
      <c r="D1931" s="20">
        <v>60</v>
      </c>
      <c r="E1931" s="22">
        <v>15750</v>
      </c>
      <c r="F1931" s="21">
        <v>44821</v>
      </c>
      <c r="G1931" s="21">
        <v>44869</v>
      </c>
      <c r="H1931" s="20">
        <f t="shared" si="1208"/>
        <v>48</v>
      </c>
      <c r="I1931" s="20">
        <f t="shared" si="1209"/>
        <v>756000</v>
      </c>
      <c r="J1931" s="20">
        <f t="shared" si="1210"/>
        <v>108</v>
      </c>
      <c r="K1931" s="20">
        <f t="shared" si="1211"/>
        <v>15642</v>
      </c>
      <c r="L1931" s="20">
        <f t="shared" si="1212"/>
        <v>108</v>
      </c>
      <c r="M1931" s="20">
        <f t="shared" si="1213"/>
        <v>102</v>
      </c>
      <c r="N1931" s="20">
        <f t="shared" si="1214"/>
        <v>1701000</v>
      </c>
      <c r="O1931" s="20">
        <f t="shared" si="1215"/>
        <v>1606500</v>
      </c>
      <c r="P1931">
        <v>50121020</v>
      </c>
      <c r="Q1931" t="s">
        <v>2165</v>
      </c>
      <c r="R1931" t="s">
        <v>2098</v>
      </c>
      <c r="S1931" t="s">
        <v>2165</v>
      </c>
      <c r="T1931" t="s">
        <v>2533</v>
      </c>
      <c r="U1931">
        <v>7654</v>
      </c>
      <c r="V1931" s="17">
        <v>44869</v>
      </c>
    </row>
    <row r="1932" spans="1:22" x14ac:dyDescent="0.25">
      <c r="A1932" s="20" t="s">
        <v>1741</v>
      </c>
      <c r="B1932" s="21">
        <v>44761</v>
      </c>
      <c r="C1932" s="21">
        <v>44767</v>
      </c>
      <c r="D1932" s="20">
        <v>60</v>
      </c>
      <c r="E1932" s="22">
        <v>2235.6</v>
      </c>
      <c r="F1932" s="21">
        <v>44821</v>
      </c>
      <c r="G1932" s="21">
        <v>44869</v>
      </c>
      <c r="H1932" s="20">
        <f t="shared" si="1208"/>
        <v>48</v>
      </c>
      <c r="I1932" s="20">
        <f t="shared" si="1209"/>
        <v>107308.79999999999</v>
      </c>
      <c r="J1932" s="20">
        <f t="shared" si="1210"/>
        <v>108</v>
      </c>
      <c r="K1932" s="20">
        <f t="shared" si="1211"/>
        <v>2127.6</v>
      </c>
      <c r="L1932" s="20">
        <f t="shared" si="1212"/>
        <v>108</v>
      </c>
      <c r="M1932" s="20">
        <f t="shared" si="1213"/>
        <v>102</v>
      </c>
      <c r="N1932" s="20">
        <f t="shared" si="1214"/>
        <v>241444.8</v>
      </c>
      <c r="O1932" s="20">
        <f t="shared" si="1215"/>
        <v>228031.19999999998</v>
      </c>
      <c r="P1932">
        <v>50118010</v>
      </c>
      <c r="Q1932" t="s">
        <v>2207</v>
      </c>
      <c r="R1932" t="s">
        <v>2079</v>
      </c>
      <c r="S1932" t="s">
        <v>2149</v>
      </c>
      <c r="T1932" t="s">
        <v>2533</v>
      </c>
      <c r="U1932">
        <v>7654</v>
      </c>
      <c r="V1932" s="17">
        <v>44869</v>
      </c>
    </row>
    <row r="1933" spans="1:22" x14ac:dyDescent="0.25">
      <c r="A1933" s="20" t="s">
        <v>1742</v>
      </c>
      <c r="B1933" s="21">
        <v>44336</v>
      </c>
      <c r="C1933" s="21">
        <v>44337</v>
      </c>
      <c r="D1933" s="20">
        <v>60</v>
      </c>
      <c r="E1933" s="20">
        <v>562.95000000000005</v>
      </c>
      <c r="F1933" s="21">
        <v>44396</v>
      </c>
      <c r="G1933" s="21">
        <v>44872</v>
      </c>
      <c r="H1933" s="20">
        <f t="shared" si="1208"/>
        <v>476</v>
      </c>
      <c r="I1933" s="20">
        <f t="shared" si="1209"/>
        <v>267964.2</v>
      </c>
      <c r="J1933" s="20">
        <f t="shared" si="1210"/>
        <v>536</v>
      </c>
      <c r="K1933" s="20">
        <f t="shared" si="1211"/>
        <v>26.950000000000045</v>
      </c>
      <c r="L1933" s="20">
        <f t="shared" si="1212"/>
        <v>536</v>
      </c>
      <c r="M1933" s="20">
        <f t="shared" si="1213"/>
        <v>535</v>
      </c>
      <c r="N1933" s="20">
        <f t="shared" si="1214"/>
        <v>301741.2</v>
      </c>
      <c r="O1933" s="20">
        <f t="shared" si="1215"/>
        <v>301178.25</v>
      </c>
      <c r="P1933">
        <v>50215080</v>
      </c>
      <c r="Q1933" t="e">
        <v>#NAME?</v>
      </c>
      <c r="R1933" t="s">
        <v>2094</v>
      </c>
      <c r="S1933" t="e">
        <v>#NAME?</v>
      </c>
      <c r="T1933" t="s">
        <v>2534</v>
      </c>
      <c r="U1933">
        <v>7737</v>
      </c>
      <c r="V1933" s="17">
        <v>44872</v>
      </c>
    </row>
    <row r="1934" spans="1:22" x14ac:dyDescent="0.25">
      <c r="A1934" s="20" t="s">
        <v>1743</v>
      </c>
      <c r="B1934" s="21">
        <v>44911</v>
      </c>
      <c r="C1934" s="21">
        <v>44917</v>
      </c>
      <c r="D1934" s="20">
        <v>60</v>
      </c>
      <c r="E1934" s="22">
        <v>27936</v>
      </c>
      <c r="F1934" s="21">
        <v>44976</v>
      </c>
      <c r="G1934" s="21">
        <v>44918</v>
      </c>
      <c r="H1934" s="20">
        <f t="shared" ref="H1934:H1942" si="1216">G1934-F1934</f>
        <v>-58</v>
      </c>
      <c r="I1934" s="20">
        <f t="shared" ref="I1934:I1942" si="1217">E1934*H1934</f>
        <v>-1620288</v>
      </c>
      <c r="J1934" s="20">
        <f t="shared" ref="J1934:J1942" si="1218">H1934+D1934</f>
        <v>2</v>
      </c>
      <c r="K1934" s="20">
        <f t="shared" ref="K1934:K1942" si="1219">E1934-J1934</f>
        <v>27934</v>
      </c>
      <c r="L1934" s="20">
        <f t="shared" ref="L1934:L1942" si="1220">G1934-B1934</f>
        <v>7</v>
      </c>
      <c r="M1934" s="20">
        <f t="shared" ref="M1934:M1942" si="1221">G1934-C1934</f>
        <v>1</v>
      </c>
      <c r="N1934" s="20">
        <f t="shared" ref="N1934:N1942" si="1222">E1934*L1934</f>
        <v>195552</v>
      </c>
      <c r="O1934" s="20">
        <f t="shared" ref="O1934:O1942" si="1223">E1934*M1934</f>
        <v>27936</v>
      </c>
      <c r="P1934">
        <v>50111010</v>
      </c>
      <c r="Q1934" t="s">
        <v>2208</v>
      </c>
      <c r="R1934" t="s">
        <v>2080</v>
      </c>
      <c r="S1934" t="s">
        <v>2150</v>
      </c>
      <c r="T1934" t="s">
        <v>2535</v>
      </c>
      <c r="U1934">
        <v>8703</v>
      </c>
      <c r="V1934" s="17">
        <v>44918</v>
      </c>
    </row>
    <row r="1935" spans="1:22" x14ac:dyDescent="0.25">
      <c r="A1935" s="20" t="s">
        <v>1744</v>
      </c>
      <c r="B1935" s="21">
        <v>44678</v>
      </c>
      <c r="C1935" s="21">
        <v>44682</v>
      </c>
      <c r="D1935" s="20">
        <v>60</v>
      </c>
      <c r="E1935" s="22">
        <v>99515.7</v>
      </c>
      <c r="F1935" s="21">
        <v>44738</v>
      </c>
      <c r="G1935" s="21">
        <v>44914</v>
      </c>
      <c r="H1935" s="20">
        <f t="shared" si="1216"/>
        <v>176</v>
      </c>
      <c r="I1935" s="20">
        <f t="shared" si="1217"/>
        <v>17514763.199999999</v>
      </c>
      <c r="J1935" s="20">
        <f t="shared" si="1218"/>
        <v>236</v>
      </c>
      <c r="K1935" s="20">
        <f t="shared" si="1219"/>
        <v>99279.7</v>
      </c>
      <c r="L1935" s="20">
        <f t="shared" si="1220"/>
        <v>236</v>
      </c>
      <c r="M1935" s="20">
        <f t="shared" si="1221"/>
        <v>232</v>
      </c>
      <c r="N1935" s="20">
        <f t="shared" si="1222"/>
        <v>23485705.199999999</v>
      </c>
      <c r="O1935" s="20">
        <f t="shared" si="1223"/>
        <v>23087642.399999999</v>
      </c>
      <c r="P1935">
        <v>50331010</v>
      </c>
      <c r="Q1935" t="s">
        <v>2219</v>
      </c>
      <c r="R1935" t="s">
        <v>2103</v>
      </c>
      <c r="S1935" t="s">
        <v>2168</v>
      </c>
      <c r="T1935" t="s">
        <v>2536</v>
      </c>
      <c r="U1935">
        <v>8450</v>
      </c>
      <c r="V1935" s="17">
        <v>44914</v>
      </c>
    </row>
    <row r="1936" spans="1:22" x14ac:dyDescent="0.25">
      <c r="A1936" s="20" t="s">
        <v>1745</v>
      </c>
      <c r="B1936" s="21">
        <v>44740</v>
      </c>
      <c r="C1936" s="21">
        <v>44753</v>
      </c>
      <c r="D1936" s="20">
        <v>60</v>
      </c>
      <c r="E1936" s="22">
        <v>22744.799999999999</v>
      </c>
      <c r="F1936" s="21">
        <v>44800</v>
      </c>
      <c r="G1936" s="21">
        <v>44837</v>
      </c>
      <c r="H1936" s="20">
        <f t="shared" si="1216"/>
        <v>37</v>
      </c>
      <c r="I1936" s="20">
        <f t="shared" si="1217"/>
        <v>841557.6</v>
      </c>
      <c r="J1936" s="20">
        <f t="shared" si="1218"/>
        <v>97</v>
      </c>
      <c r="K1936" s="20">
        <f t="shared" si="1219"/>
        <v>22647.8</v>
      </c>
      <c r="L1936" s="20">
        <f t="shared" si="1220"/>
        <v>97</v>
      </c>
      <c r="M1936" s="20">
        <f t="shared" si="1221"/>
        <v>84</v>
      </c>
      <c r="N1936" s="20">
        <f t="shared" si="1222"/>
        <v>2206245.6</v>
      </c>
      <c r="O1936" s="20">
        <f t="shared" si="1223"/>
        <v>1910563.2</v>
      </c>
      <c r="P1936">
        <v>50111010</v>
      </c>
      <c r="Q1936" t="s">
        <v>2208</v>
      </c>
      <c r="R1936" t="s">
        <v>2080</v>
      </c>
      <c r="S1936" t="s">
        <v>2150</v>
      </c>
      <c r="T1936" t="s">
        <v>2537</v>
      </c>
      <c r="U1936">
        <v>6945</v>
      </c>
      <c r="V1936" s="17">
        <v>44837</v>
      </c>
    </row>
    <row r="1937" spans="1:22" x14ac:dyDescent="0.25">
      <c r="A1937" s="20" t="s">
        <v>1746</v>
      </c>
      <c r="B1937" s="21">
        <v>44715</v>
      </c>
      <c r="C1937" s="21">
        <v>44725</v>
      </c>
      <c r="D1937" s="20">
        <v>60</v>
      </c>
      <c r="E1937" s="20">
        <v>373.2</v>
      </c>
      <c r="F1937" s="21">
        <v>44775</v>
      </c>
      <c r="G1937" s="21">
        <v>44838</v>
      </c>
      <c r="H1937" s="20">
        <f t="shared" si="1216"/>
        <v>63</v>
      </c>
      <c r="I1937" s="20">
        <f t="shared" si="1217"/>
        <v>23511.599999999999</v>
      </c>
      <c r="J1937" s="20">
        <f t="shared" si="1218"/>
        <v>123</v>
      </c>
      <c r="K1937" s="20">
        <f t="shared" si="1219"/>
        <v>250.2</v>
      </c>
      <c r="L1937" s="20">
        <f t="shared" si="1220"/>
        <v>123</v>
      </c>
      <c r="M1937" s="20">
        <f t="shared" si="1221"/>
        <v>113</v>
      </c>
      <c r="N1937" s="20">
        <f t="shared" si="1222"/>
        <v>45903.6</v>
      </c>
      <c r="O1937" s="20">
        <f t="shared" si="1223"/>
        <v>42171.6</v>
      </c>
      <c r="P1937">
        <v>50118010</v>
      </c>
      <c r="Q1937" t="s">
        <v>2207</v>
      </c>
      <c r="R1937" t="s">
        <v>2079</v>
      </c>
      <c r="S1937" t="s">
        <v>2149</v>
      </c>
      <c r="T1937" t="s">
        <v>2538</v>
      </c>
      <c r="U1937">
        <v>7024</v>
      </c>
      <c r="V1937" s="17">
        <v>44838</v>
      </c>
    </row>
    <row r="1938" spans="1:22" x14ac:dyDescent="0.25">
      <c r="A1938" s="20" t="s">
        <v>1747</v>
      </c>
      <c r="B1938" s="21">
        <v>44750</v>
      </c>
      <c r="C1938" s="21">
        <v>44763</v>
      </c>
      <c r="D1938" s="20">
        <v>60</v>
      </c>
      <c r="E1938" s="22">
        <v>1620</v>
      </c>
      <c r="F1938" s="21">
        <v>44811</v>
      </c>
      <c r="G1938" s="21">
        <v>44838</v>
      </c>
      <c r="H1938" s="20">
        <f t="shared" si="1216"/>
        <v>27</v>
      </c>
      <c r="I1938" s="20">
        <f t="shared" si="1217"/>
        <v>43740</v>
      </c>
      <c r="J1938" s="20">
        <f t="shared" si="1218"/>
        <v>87</v>
      </c>
      <c r="K1938" s="20">
        <f t="shared" si="1219"/>
        <v>1533</v>
      </c>
      <c r="L1938" s="20">
        <f t="shared" si="1220"/>
        <v>88</v>
      </c>
      <c r="M1938" s="20">
        <f t="shared" si="1221"/>
        <v>75</v>
      </c>
      <c r="N1938" s="20">
        <f t="shared" si="1222"/>
        <v>142560</v>
      </c>
      <c r="O1938" s="20">
        <f t="shared" si="1223"/>
        <v>121500</v>
      </c>
      <c r="P1938">
        <v>50111010</v>
      </c>
      <c r="Q1938" t="s">
        <v>2208</v>
      </c>
      <c r="R1938" t="s">
        <v>2080</v>
      </c>
      <c r="S1938" t="s">
        <v>2150</v>
      </c>
      <c r="T1938" t="s">
        <v>2538</v>
      </c>
      <c r="U1938">
        <v>7024</v>
      </c>
      <c r="V1938" s="17">
        <v>44838</v>
      </c>
    </row>
    <row r="1939" spans="1:22" x14ac:dyDescent="0.25">
      <c r="A1939" s="20" t="s">
        <v>1748</v>
      </c>
      <c r="B1939" s="21">
        <v>44830</v>
      </c>
      <c r="C1939" s="21">
        <v>44831</v>
      </c>
      <c r="D1939" s="20">
        <v>60</v>
      </c>
      <c r="E1939" s="22">
        <v>1247.57</v>
      </c>
      <c r="F1939" s="21">
        <v>44891</v>
      </c>
      <c r="G1939" s="21">
        <v>44858</v>
      </c>
      <c r="H1939" s="20">
        <f t="shared" si="1216"/>
        <v>-33</v>
      </c>
      <c r="I1939" s="20">
        <f t="shared" si="1217"/>
        <v>-41169.81</v>
      </c>
      <c r="J1939" s="20">
        <f t="shared" si="1218"/>
        <v>27</v>
      </c>
      <c r="K1939" s="20">
        <f t="shared" si="1219"/>
        <v>1220.57</v>
      </c>
      <c r="L1939" s="20">
        <f t="shared" si="1220"/>
        <v>28</v>
      </c>
      <c r="M1939" s="20">
        <f t="shared" si="1221"/>
        <v>27</v>
      </c>
      <c r="N1939" s="20">
        <f t="shared" si="1222"/>
        <v>34931.96</v>
      </c>
      <c r="O1939" s="20">
        <f t="shared" si="1223"/>
        <v>33684.39</v>
      </c>
      <c r="P1939">
        <v>50215070</v>
      </c>
      <c r="Q1939" t="e">
        <v>#NAME?</v>
      </c>
      <c r="R1939" t="s">
        <v>2099</v>
      </c>
      <c r="S1939" t="e">
        <v>#NAME?</v>
      </c>
      <c r="T1939" t="s">
        <v>2538</v>
      </c>
      <c r="U1939">
        <v>7362</v>
      </c>
      <c r="V1939" s="17">
        <v>44858</v>
      </c>
    </row>
    <row r="1940" spans="1:22" x14ac:dyDescent="0.25">
      <c r="A1940" s="20" t="s">
        <v>1749</v>
      </c>
      <c r="B1940" s="21">
        <v>44862</v>
      </c>
      <c r="C1940" s="21">
        <v>44867</v>
      </c>
      <c r="D1940" s="20">
        <v>60</v>
      </c>
      <c r="E1940" s="22">
        <v>1090.81</v>
      </c>
      <c r="F1940" s="21">
        <v>44927</v>
      </c>
      <c r="G1940" s="21">
        <v>44911</v>
      </c>
      <c r="H1940" s="20">
        <f t="shared" si="1216"/>
        <v>-16</v>
      </c>
      <c r="I1940" s="20">
        <f t="shared" si="1217"/>
        <v>-17452.96</v>
      </c>
      <c r="J1940" s="20">
        <f t="shared" si="1218"/>
        <v>44</v>
      </c>
      <c r="K1940" s="20">
        <f t="shared" si="1219"/>
        <v>1046.81</v>
      </c>
      <c r="L1940" s="20">
        <f t="shared" si="1220"/>
        <v>49</v>
      </c>
      <c r="M1940" s="20">
        <f t="shared" si="1221"/>
        <v>44</v>
      </c>
      <c r="N1940" s="20">
        <f t="shared" si="1222"/>
        <v>53449.689999999995</v>
      </c>
      <c r="O1940" s="20">
        <f t="shared" si="1223"/>
        <v>47995.64</v>
      </c>
      <c r="P1940">
        <v>50215070</v>
      </c>
      <c r="Q1940" t="e">
        <v>#NAME?</v>
      </c>
      <c r="R1940" t="s">
        <v>2099</v>
      </c>
      <c r="S1940" t="e">
        <v>#NAME?</v>
      </c>
      <c r="T1940" t="s">
        <v>2538</v>
      </c>
      <c r="U1940">
        <v>8421</v>
      </c>
      <c r="V1940" s="17">
        <v>44911</v>
      </c>
    </row>
    <row r="1941" spans="1:22" x14ac:dyDescent="0.25">
      <c r="A1941" s="20" t="s">
        <v>1750</v>
      </c>
      <c r="B1941" s="21">
        <v>44871</v>
      </c>
      <c r="C1941" s="21">
        <v>44876</v>
      </c>
      <c r="D1941" s="20">
        <v>60</v>
      </c>
      <c r="E1941" s="22">
        <v>1145.54</v>
      </c>
      <c r="F1941" s="21">
        <v>44936</v>
      </c>
      <c r="G1941" s="21">
        <v>44911</v>
      </c>
      <c r="H1941" s="20">
        <f t="shared" si="1216"/>
        <v>-25</v>
      </c>
      <c r="I1941" s="20">
        <f t="shared" si="1217"/>
        <v>-28638.5</v>
      </c>
      <c r="J1941" s="20">
        <f t="shared" si="1218"/>
        <v>35</v>
      </c>
      <c r="K1941" s="20">
        <f t="shared" si="1219"/>
        <v>1110.54</v>
      </c>
      <c r="L1941" s="20">
        <f t="shared" si="1220"/>
        <v>40</v>
      </c>
      <c r="M1941" s="20">
        <f t="shared" si="1221"/>
        <v>35</v>
      </c>
      <c r="N1941" s="20">
        <f t="shared" si="1222"/>
        <v>45821.599999999999</v>
      </c>
      <c r="O1941" s="20">
        <f t="shared" si="1223"/>
        <v>40093.9</v>
      </c>
      <c r="P1941">
        <v>50215070</v>
      </c>
      <c r="Q1941" t="e">
        <v>#NAME?</v>
      </c>
      <c r="R1941" t="s">
        <v>2099</v>
      </c>
      <c r="S1941" t="e">
        <v>#NAME?</v>
      </c>
      <c r="T1941" t="s">
        <v>2538</v>
      </c>
      <c r="U1941">
        <v>8421</v>
      </c>
      <c r="V1941" s="17">
        <v>44911</v>
      </c>
    </row>
    <row r="1942" spans="1:22" x14ac:dyDescent="0.25">
      <c r="A1942" s="20" t="s">
        <v>1751</v>
      </c>
      <c r="B1942" s="21">
        <v>44735</v>
      </c>
      <c r="C1942" s="21">
        <v>44736</v>
      </c>
      <c r="D1942" s="20">
        <v>60</v>
      </c>
      <c r="E1942" s="22">
        <v>1173.8599999999999</v>
      </c>
      <c r="F1942" s="21">
        <v>44795</v>
      </c>
      <c r="G1942" s="21">
        <v>44872</v>
      </c>
      <c r="H1942" s="20">
        <f t="shared" si="1216"/>
        <v>77</v>
      </c>
      <c r="I1942" s="20">
        <f t="shared" si="1217"/>
        <v>90387.219999999987</v>
      </c>
      <c r="J1942" s="20">
        <f t="shared" si="1218"/>
        <v>137</v>
      </c>
      <c r="K1942" s="20">
        <f t="shared" si="1219"/>
        <v>1036.8599999999999</v>
      </c>
      <c r="L1942" s="20">
        <f t="shared" si="1220"/>
        <v>137</v>
      </c>
      <c r="M1942" s="20">
        <f t="shared" si="1221"/>
        <v>136</v>
      </c>
      <c r="N1942" s="20">
        <f t="shared" si="1222"/>
        <v>160818.81999999998</v>
      </c>
      <c r="O1942" s="20">
        <f t="shared" si="1223"/>
        <v>159644.96</v>
      </c>
      <c r="P1942">
        <v>50215080</v>
      </c>
      <c r="Q1942" t="e">
        <v>#NAME?</v>
      </c>
      <c r="R1942" t="s">
        <v>2094</v>
      </c>
      <c r="S1942" t="e">
        <v>#NAME?</v>
      </c>
      <c r="T1942" t="s">
        <v>2539</v>
      </c>
      <c r="U1942">
        <v>7738</v>
      </c>
      <c r="V1942" s="17">
        <v>44872</v>
      </c>
    </row>
    <row r="1943" spans="1:22" x14ac:dyDescent="0.25">
      <c r="A1943" s="20" t="s">
        <v>1752</v>
      </c>
      <c r="B1943" s="21">
        <v>44763</v>
      </c>
      <c r="C1943" s="21">
        <v>44764</v>
      </c>
      <c r="D1943" s="20">
        <v>60</v>
      </c>
      <c r="E1943" s="22">
        <v>4855.5</v>
      </c>
      <c r="F1943" s="21">
        <v>44824</v>
      </c>
      <c r="G1943" s="21">
        <v>44872</v>
      </c>
      <c r="H1943" s="20">
        <f t="shared" ref="H1943:H1949" si="1224">G1943-F1943</f>
        <v>48</v>
      </c>
      <c r="I1943" s="20">
        <f t="shared" ref="I1943:I1949" si="1225">E1943*H1943</f>
        <v>233064</v>
      </c>
      <c r="J1943" s="20">
        <f t="shared" ref="J1943:J1949" si="1226">H1943+D1943</f>
        <v>108</v>
      </c>
      <c r="K1943" s="20">
        <f t="shared" ref="K1943:K1949" si="1227">E1943-J1943</f>
        <v>4747.5</v>
      </c>
      <c r="L1943" s="20">
        <f t="shared" ref="L1943:L1949" si="1228">G1943-B1943</f>
        <v>109</v>
      </c>
      <c r="M1943" s="20">
        <f t="shared" ref="M1943:M1949" si="1229">G1943-C1943</f>
        <v>108</v>
      </c>
      <c r="N1943" s="20">
        <f t="shared" ref="N1943:N1949" si="1230">E1943*L1943</f>
        <v>529249.5</v>
      </c>
      <c r="O1943" s="20">
        <f t="shared" ref="O1943:O1949" si="1231">E1943*M1943</f>
        <v>524394</v>
      </c>
      <c r="P1943">
        <v>50215080</v>
      </c>
      <c r="Q1943" t="e">
        <v>#NAME?</v>
      </c>
      <c r="R1943" t="s">
        <v>2094</v>
      </c>
      <c r="S1943" t="e">
        <v>#NAME?</v>
      </c>
      <c r="T1943" t="s">
        <v>2539</v>
      </c>
      <c r="U1943">
        <v>7739</v>
      </c>
      <c r="V1943" s="17">
        <v>44872</v>
      </c>
    </row>
    <row r="1944" spans="1:22" x14ac:dyDescent="0.25">
      <c r="A1944" s="20" t="s">
        <v>327</v>
      </c>
      <c r="B1944" s="21">
        <v>44718</v>
      </c>
      <c r="C1944" s="21">
        <v>44719</v>
      </c>
      <c r="D1944" s="20">
        <v>60</v>
      </c>
      <c r="E1944" s="20">
        <v>213.16</v>
      </c>
      <c r="F1944" s="21">
        <v>44779</v>
      </c>
      <c r="G1944" s="21">
        <v>44837</v>
      </c>
      <c r="H1944" s="20">
        <f t="shared" si="1224"/>
        <v>58</v>
      </c>
      <c r="I1944" s="20">
        <f t="shared" si="1225"/>
        <v>12363.28</v>
      </c>
      <c r="J1944" s="20">
        <f t="shared" si="1226"/>
        <v>118</v>
      </c>
      <c r="K1944" s="20">
        <f t="shared" si="1227"/>
        <v>95.16</v>
      </c>
      <c r="L1944" s="20">
        <f t="shared" si="1228"/>
        <v>119</v>
      </c>
      <c r="M1944" s="20">
        <f t="shared" si="1229"/>
        <v>118</v>
      </c>
      <c r="N1944" s="20">
        <f t="shared" si="1230"/>
        <v>25366.04</v>
      </c>
      <c r="O1944" s="20">
        <f t="shared" si="1231"/>
        <v>25152.880000000001</v>
      </c>
      <c r="P1944">
        <v>50121040</v>
      </c>
      <c r="Q1944" t="s">
        <v>2174</v>
      </c>
      <c r="R1944" t="s">
        <v>2109</v>
      </c>
      <c r="S1944" t="s">
        <v>2174</v>
      </c>
      <c r="T1944" t="s">
        <v>2540</v>
      </c>
      <c r="U1944">
        <v>6947</v>
      </c>
      <c r="V1944" s="17">
        <v>44837</v>
      </c>
    </row>
    <row r="1945" spans="1:22" x14ac:dyDescent="0.25">
      <c r="A1945" s="20" t="s">
        <v>175</v>
      </c>
      <c r="B1945" s="21">
        <v>44795</v>
      </c>
      <c r="C1945" s="21">
        <v>44795</v>
      </c>
      <c r="D1945" s="20">
        <v>60</v>
      </c>
      <c r="E1945" s="20">
        <v>101.64</v>
      </c>
      <c r="F1945" s="21">
        <v>44855</v>
      </c>
      <c r="G1945" s="21">
        <v>44837</v>
      </c>
      <c r="H1945" s="20">
        <f t="shared" si="1224"/>
        <v>-18</v>
      </c>
      <c r="I1945" s="20">
        <f t="shared" si="1225"/>
        <v>-1829.52</v>
      </c>
      <c r="J1945" s="20">
        <f t="shared" si="1226"/>
        <v>42</v>
      </c>
      <c r="K1945" s="20">
        <f t="shared" si="1227"/>
        <v>59.64</v>
      </c>
      <c r="L1945" s="20">
        <f t="shared" si="1228"/>
        <v>42</v>
      </c>
      <c r="M1945" s="20">
        <f t="shared" si="1229"/>
        <v>42</v>
      </c>
      <c r="N1945" s="20">
        <f t="shared" si="1230"/>
        <v>4268.88</v>
      </c>
      <c r="O1945" s="20">
        <f t="shared" si="1231"/>
        <v>4268.88</v>
      </c>
      <c r="P1945">
        <v>50118010</v>
      </c>
      <c r="Q1945" t="s">
        <v>2207</v>
      </c>
      <c r="R1945" t="s">
        <v>2079</v>
      </c>
      <c r="S1945" t="s">
        <v>2149</v>
      </c>
      <c r="T1945" t="s">
        <v>2540</v>
      </c>
      <c r="U1945">
        <v>6947</v>
      </c>
      <c r="V1945" s="17">
        <v>44837</v>
      </c>
    </row>
    <row r="1946" spans="1:22" x14ac:dyDescent="0.25">
      <c r="A1946" s="20" t="s">
        <v>329</v>
      </c>
      <c r="B1946" s="21">
        <v>44782</v>
      </c>
      <c r="C1946" s="21">
        <v>44785</v>
      </c>
      <c r="D1946" s="20">
        <v>60</v>
      </c>
      <c r="E1946" s="22">
        <v>213705.34</v>
      </c>
      <c r="F1946" s="21">
        <v>44844</v>
      </c>
      <c r="G1946" s="21">
        <v>44861</v>
      </c>
      <c r="H1946" s="20">
        <f t="shared" si="1224"/>
        <v>17</v>
      </c>
      <c r="I1946" s="20">
        <f t="shared" si="1225"/>
        <v>3632990.78</v>
      </c>
      <c r="J1946" s="20">
        <f t="shared" si="1226"/>
        <v>77</v>
      </c>
      <c r="K1946" s="20">
        <f t="shared" si="1227"/>
        <v>213628.34</v>
      </c>
      <c r="L1946" s="20">
        <f t="shared" si="1228"/>
        <v>79</v>
      </c>
      <c r="M1946" s="20">
        <f t="shared" si="1229"/>
        <v>76</v>
      </c>
      <c r="N1946" s="20">
        <f t="shared" si="1230"/>
        <v>16882721.859999999</v>
      </c>
      <c r="O1946" s="20">
        <f t="shared" si="1231"/>
        <v>16241605.84</v>
      </c>
      <c r="P1946">
        <v>50217040</v>
      </c>
      <c r="Q1946" t="s">
        <v>2250</v>
      </c>
      <c r="R1946" t="s">
        <v>2139</v>
      </c>
      <c r="S1946" t="e">
        <v>#NAME?</v>
      </c>
      <c r="T1946" t="s">
        <v>2541</v>
      </c>
      <c r="U1946">
        <v>7530</v>
      </c>
      <c r="V1946" s="17">
        <v>44861</v>
      </c>
    </row>
    <row r="1947" spans="1:22" x14ac:dyDescent="0.25">
      <c r="A1947" s="20" t="s">
        <v>330</v>
      </c>
      <c r="B1947" s="21">
        <v>44782</v>
      </c>
      <c r="C1947" s="21">
        <v>44784</v>
      </c>
      <c r="D1947" s="20">
        <v>60</v>
      </c>
      <c r="E1947" s="22">
        <v>36155.199999999997</v>
      </c>
      <c r="F1947" s="21">
        <v>44842</v>
      </c>
      <c r="G1947" s="21">
        <v>44861</v>
      </c>
      <c r="H1947" s="20">
        <f t="shared" si="1224"/>
        <v>19</v>
      </c>
      <c r="I1947" s="20">
        <f t="shared" si="1225"/>
        <v>686948.79999999993</v>
      </c>
      <c r="J1947" s="20">
        <f t="shared" si="1226"/>
        <v>79</v>
      </c>
      <c r="K1947" s="20">
        <f t="shared" si="1227"/>
        <v>36076.199999999997</v>
      </c>
      <c r="L1947" s="20">
        <f t="shared" si="1228"/>
        <v>79</v>
      </c>
      <c r="M1947" s="20">
        <f t="shared" si="1229"/>
        <v>77</v>
      </c>
      <c r="N1947" s="20">
        <f t="shared" si="1230"/>
        <v>2856260.8</v>
      </c>
      <c r="O1947" s="20">
        <f t="shared" si="1231"/>
        <v>2783950.4</v>
      </c>
      <c r="P1947">
        <v>50217040</v>
      </c>
      <c r="Q1947" t="s">
        <v>2250</v>
      </c>
      <c r="R1947" t="s">
        <v>2139</v>
      </c>
      <c r="S1947" t="e">
        <v>#NAME?</v>
      </c>
      <c r="T1947" t="s">
        <v>2541</v>
      </c>
      <c r="U1947">
        <v>7530</v>
      </c>
      <c r="V1947" s="17">
        <v>44861</v>
      </c>
    </row>
    <row r="1948" spans="1:22" x14ac:dyDescent="0.25">
      <c r="A1948" s="20" t="s">
        <v>176</v>
      </c>
      <c r="B1948" s="21">
        <v>44782</v>
      </c>
      <c r="C1948" s="21">
        <v>44784</v>
      </c>
      <c r="D1948" s="20">
        <v>60</v>
      </c>
      <c r="E1948" s="22">
        <v>33626.769999999997</v>
      </c>
      <c r="F1948" s="21">
        <v>44842</v>
      </c>
      <c r="G1948" s="21">
        <v>44861</v>
      </c>
      <c r="H1948" s="20">
        <f t="shared" si="1224"/>
        <v>19</v>
      </c>
      <c r="I1948" s="20">
        <f t="shared" si="1225"/>
        <v>638908.62999999989</v>
      </c>
      <c r="J1948" s="20">
        <f t="shared" si="1226"/>
        <v>79</v>
      </c>
      <c r="K1948" s="20">
        <f t="shared" si="1227"/>
        <v>33547.769999999997</v>
      </c>
      <c r="L1948" s="20">
        <f t="shared" si="1228"/>
        <v>79</v>
      </c>
      <c r="M1948" s="20">
        <f t="shared" si="1229"/>
        <v>77</v>
      </c>
      <c r="N1948" s="20">
        <f t="shared" si="1230"/>
        <v>2656514.8299999996</v>
      </c>
      <c r="O1948" s="20">
        <f t="shared" si="1231"/>
        <v>2589261.2899999996</v>
      </c>
      <c r="P1948">
        <v>50211121</v>
      </c>
      <c r="Q1948" t="s">
        <v>2226</v>
      </c>
      <c r="R1948" t="s">
        <v>2083</v>
      </c>
      <c r="S1948" t="s">
        <v>2153</v>
      </c>
      <c r="T1948" t="s">
        <v>2541</v>
      </c>
      <c r="U1948">
        <v>7556</v>
      </c>
      <c r="V1948" s="17">
        <v>44861</v>
      </c>
    </row>
    <row r="1949" spans="1:22" x14ac:dyDescent="0.25">
      <c r="A1949" s="20" t="s">
        <v>177</v>
      </c>
      <c r="B1949" s="21">
        <v>44782</v>
      </c>
      <c r="C1949" s="21">
        <v>44784</v>
      </c>
      <c r="D1949" s="20">
        <v>60</v>
      </c>
      <c r="E1949" s="22">
        <v>128924.01</v>
      </c>
      <c r="F1949" s="21">
        <v>44842</v>
      </c>
      <c r="G1949" s="21">
        <v>44861</v>
      </c>
      <c r="H1949" s="20">
        <f t="shared" si="1224"/>
        <v>19</v>
      </c>
      <c r="I1949" s="20">
        <f t="shared" si="1225"/>
        <v>2449556.19</v>
      </c>
      <c r="J1949" s="20">
        <f t="shared" si="1226"/>
        <v>79</v>
      </c>
      <c r="K1949" s="20">
        <f t="shared" si="1227"/>
        <v>128845.01</v>
      </c>
      <c r="L1949" s="20">
        <f t="shared" si="1228"/>
        <v>79</v>
      </c>
      <c r="M1949" s="20">
        <f t="shared" si="1229"/>
        <v>77</v>
      </c>
      <c r="N1949" s="20">
        <f t="shared" si="1230"/>
        <v>10184996.789999999</v>
      </c>
      <c r="O1949" s="20">
        <f t="shared" si="1231"/>
        <v>9927148.7699999996</v>
      </c>
      <c r="P1949">
        <v>50211104</v>
      </c>
      <c r="Q1949" t="s">
        <v>2247</v>
      </c>
      <c r="R1949" t="s">
        <v>2091</v>
      </c>
      <c r="S1949" t="e">
        <v>#NAME?</v>
      </c>
      <c r="T1949" t="s">
        <v>2541</v>
      </c>
      <c r="U1949">
        <v>7530</v>
      </c>
      <c r="V1949" s="17">
        <v>44861</v>
      </c>
    </row>
    <row r="1950" spans="1:22" x14ac:dyDescent="0.25">
      <c r="A1950" s="20" t="s">
        <v>178</v>
      </c>
      <c r="B1950" s="21">
        <v>44784</v>
      </c>
      <c r="C1950" s="21">
        <v>44789</v>
      </c>
      <c r="D1950" s="20">
        <v>60</v>
      </c>
      <c r="E1950" s="22">
        <v>42698.22</v>
      </c>
      <c r="F1950" s="21">
        <v>44846</v>
      </c>
      <c r="G1950" s="21">
        <v>44861</v>
      </c>
      <c r="H1950" s="20">
        <f t="shared" ref="H1950:H1970" si="1232">G1950-F1950</f>
        <v>15</v>
      </c>
      <c r="I1950" s="20">
        <f t="shared" ref="I1950:I1970" si="1233">E1950*H1950</f>
        <v>640473.30000000005</v>
      </c>
      <c r="J1950" s="20">
        <f t="shared" ref="J1950:J1970" si="1234">H1950+D1950</f>
        <v>75</v>
      </c>
      <c r="K1950" s="20">
        <f t="shared" ref="K1950:K1970" si="1235">E1950-J1950</f>
        <v>42623.22</v>
      </c>
      <c r="L1950" s="20">
        <f t="shared" ref="L1950:L1970" si="1236">G1950-B1950</f>
        <v>77</v>
      </c>
      <c r="M1950" s="20">
        <f t="shared" ref="M1950:M1970" si="1237">G1950-C1950</f>
        <v>72</v>
      </c>
      <c r="N1950" s="20">
        <f t="shared" ref="N1950:N1970" si="1238">E1950*L1950</f>
        <v>3287762.94</v>
      </c>
      <c r="O1950" s="20">
        <f t="shared" ref="O1950:O1970" si="1239">E1950*M1950</f>
        <v>3074271.84</v>
      </c>
      <c r="P1950">
        <v>50211104</v>
      </c>
      <c r="Q1950" t="s">
        <v>2247</v>
      </c>
      <c r="R1950" t="s">
        <v>2091</v>
      </c>
      <c r="S1950" t="e">
        <v>#NAME?</v>
      </c>
      <c r="T1950" t="s">
        <v>2541</v>
      </c>
      <c r="U1950">
        <v>7530</v>
      </c>
      <c r="V1950" s="17">
        <v>44861</v>
      </c>
    </row>
    <row r="1951" spans="1:22" x14ac:dyDescent="0.25">
      <c r="A1951" s="20" t="s">
        <v>146</v>
      </c>
      <c r="B1951" s="21">
        <v>44785</v>
      </c>
      <c r="C1951" s="21">
        <v>44789</v>
      </c>
      <c r="D1951" s="20">
        <v>60</v>
      </c>
      <c r="E1951" s="22">
        <v>44367.6</v>
      </c>
      <c r="F1951" s="21">
        <v>44846</v>
      </c>
      <c r="G1951" s="21">
        <v>44861</v>
      </c>
      <c r="H1951" s="20">
        <f t="shared" si="1232"/>
        <v>15</v>
      </c>
      <c r="I1951" s="20">
        <f t="shared" si="1233"/>
        <v>665514</v>
      </c>
      <c r="J1951" s="20">
        <f t="shared" si="1234"/>
        <v>75</v>
      </c>
      <c r="K1951" s="20">
        <f t="shared" si="1235"/>
        <v>44292.6</v>
      </c>
      <c r="L1951" s="20">
        <f t="shared" si="1236"/>
        <v>76</v>
      </c>
      <c r="M1951" s="20">
        <f t="shared" si="1237"/>
        <v>72</v>
      </c>
      <c r="N1951" s="20">
        <f t="shared" si="1238"/>
        <v>3371937.6</v>
      </c>
      <c r="O1951" s="20">
        <f t="shared" si="1239"/>
        <v>3194467.1999999997</v>
      </c>
      <c r="P1951">
        <v>50211121</v>
      </c>
      <c r="Q1951" t="s">
        <v>2226</v>
      </c>
      <c r="R1951" t="s">
        <v>2083</v>
      </c>
      <c r="S1951" t="s">
        <v>2153</v>
      </c>
      <c r="T1951" t="s">
        <v>2541</v>
      </c>
      <c r="U1951">
        <v>7556</v>
      </c>
      <c r="V1951" s="17">
        <v>44861</v>
      </c>
    </row>
    <row r="1952" spans="1:22" x14ac:dyDescent="0.25">
      <c r="A1952" s="20" t="s">
        <v>147</v>
      </c>
      <c r="B1952" s="21">
        <v>44809</v>
      </c>
      <c r="C1952" s="21">
        <v>44811</v>
      </c>
      <c r="D1952" s="20">
        <v>60</v>
      </c>
      <c r="E1952" s="22">
        <v>214849.79</v>
      </c>
      <c r="F1952" s="21">
        <v>44869</v>
      </c>
      <c r="G1952" s="21">
        <v>44889</v>
      </c>
      <c r="H1952" s="20">
        <f t="shared" si="1232"/>
        <v>20</v>
      </c>
      <c r="I1952" s="20">
        <f t="shared" si="1233"/>
        <v>4296995.8</v>
      </c>
      <c r="J1952" s="20">
        <f t="shared" si="1234"/>
        <v>80</v>
      </c>
      <c r="K1952" s="20">
        <f t="shared" si="1235"/>
        <v>214769.79</v>
      </c>
      <c r="L1952" s="20">
        <f t="shared" si="1236"/>
        <v>80</v>
      </c>
      <c r="M1952" s="20">
        <f t="shared" si="1237"/>
        <v>78</v>
      </c>
      <c r="N1952" s="20">
        <f t="shared" si="1238"/>
        <v>17187983.199999999</v>
      </c>
      <c r="O1952" s="20">
        <f t="shared" si="1239"/>
        <v>16758283.620000001</v>
      </c>
      <c r="P1952">
        <v>50217040</v>
      </c>
      <c r="Q1952" t="s">
        <v>2250</v>
      </c>
      <c r="R1952" t="s">
        <v>2139</v>
      </c>
      <c r="S1952" t="e">
        <v>#NAME?</v>
      </c>
      <c r="T1952" t="s">
        <v>2541</v>
      </c>
      <c r="U1952">
        <v>8003</v>
      </c>
      <c r="V1952" s="17">
        <v>44889</v>
      </c>
    </row>
    <row r="1953" spans="1:22" x14ac:dyDescent="0.25">
      <c r="A1953" s="20" t="s">
        <v>179</v>
      </c>
      <c r="B1953" s="21">
        <v>44809</v>
      </c>
      <c r="C1953" s="21">
        <v>44811</v>
      </c>
      <c r="D1953" s="20">
        <v>60</v>
      </c>
      <c r="E1953" s="22">
        <v>36155.199999999997</v>
      </c>
      <c r="F1953" s="21">
        <v>44869</v>
      </c>
      <c r="G1953" s="21">
        <v>44889</v>
      </c>
      <c r="H1953" s="20">
        <f t="shared" si="1232"/>
        <v>20</v>
      </c>
      <c r="I1953" s="20">
        <f t="shared" si="1233"/>
        <v>723104</v>
      </c>
      <c r="J1953" s="20">
        <f t="shared" si="1234"/>
        <v>80</v>
      </c>
      <c r="K1953" s="20">
        <f t="shared" si="1235"/>
        <v>36075.199999999997</v>
      </c>
      <c r="L1953" s="20">
        <f t="shared" si="1236"/>
        <v>80</v>
      </c>
      <c r="M1953" s="20">
        <f t="shared" si="1237"/>
        <v>78</v>
      </c>
      <c r="N1953" s="20">
        <f t="shared" si="1238"/>
        <v>2892416</v>
      </c>
      <c r="O1953" s="20">
        <f t="shared" si="1239"/>
        <v>2820105.5999999996</v>
      </c>
      <c r="P1953">
        <v>50217040</v>
      </c>
      <c r="Q1953" t="s">
        <v>2250</v>
      </c>
      <c r="R1953" t="s">
        <v>2139</v>
      </c>
      <c r="S1953" t="e">
        <v>#NAME?</v>
      </c>
      <c r="T1953" t="s">
        <v>2541</v>
      </c>
      <c r="U1953">
        <v>8003</v>
      </c>
      <c r="V1953" s="17">
        <v>44889</v>
      </c>
    </row>
    <row r="1954" spans="1:22" x14ac:dyDescent="0.25">
      <c r="A1954" s="20" t="s">
        <v>180</v>
      </c>
      <c r="B1954" s="21">
        <v>44809</v>
      </c>
      <c r="C1954" s="21">
        <v>44811</v>
      </c>
      <c r="D1954" s="20">
        <v>60</v>
      </c>
      <c r="E1954" s="22">
        <v>41749.589999999997</v>
      </c>
      <c r="F1954" s="21">
        <v>44869</v>
      </c>
      <c r="G1954" s="21">
        <v>44889</v>
      </c>
      <c r="H1954" s="20">
        <f t="shared" si="1232"/>
        <v>20</v>
      </c>
      <c r="I1954" s="20">
        <f t="shared" si="1233"/>
        <v>834991.79999999993</v>
      </c>
      <c r="J1954" s="20">
        <f t="shared" si="1234"/>
        <v>80</v>
      </c>
      <c r="K1954" s="20">
        <f t="shared" si="1235"/>
        <v>41669.589999999997</v>
      </c>
      <c r="L1954" s="20">
        <f t="shared" si="1236"/>
        <v>80</v>
      </c>
      <c r="M1954" s="20">
        <f t="shared" si="1237"/>
        <v>78</v>
      </c>
      <c r="N1954" s="20">
        <f t="shared" si="1238"/>
        <v>3339967.1999999997</v>
      </c>
      <c r="O1954" s="20">
        <f t="shared" si="1239"/>
        <v>3256468.0199999996</v>
      </c>
      <c r="P1954">
        <v>50211104</v>
      </c>
      <c r="Q1954" t="s">
        <v>2247</v>
      </c>
      <c r="R1954" t="s">
        <v>2091</v>
      </c>
      <c r="S1954" t="e">
        <v>#NAME?</v>
      </c>
      <c r="T1954" t="s">
        <v>2541</v>
      </c>
      <c r="U1954">
        <v>8003</v>
      </c>
      <c r="V1954" s="17">
        <v>44889</v>
      </c>
    </row>
    <row r="1955" spans="1:22" x14ac:dyDescent="0.25">
      <c r="A1955" s="20" t="s">
        <v>181</v>
      </c>
      <c r="B1955" s="21">
        <v>44809</v>
      </c>
      <c r="C1955" s="21">
        <v>44811</v>
      </c>
      <c r="D1955" s="20">
        <v>60</v>
      </c>
      <c r="E1955" s="22">
        <v>128721.62</v>
      </c>
      <c r="F1955" s="21">
        <v>44869</v>
      </c>
      <c r="G1955" s="21">
        <v>44889</v>
      </c>
      <c r="H1955" s="20">
        <f t="shared" si="1232"/>
        <v>20</v>
      </c>
      <c r="I1955" s="20">
        <f t="shared" si="1233"/>
        <v>2574432.4</v>
      </c>
      <c r="J1955" s="20">
        <f t="shared" si="1234"/>
        <v>80</v>
      </c>
      <c r="K1955" s="20">
        <f t="shared" si="1235"/>
        <v>128641.62</v>
      </c>
      <c r="L1955" s="20">
        <f t="shared" si="1236"/>
        <v>80</v>
      </c>
      <c r="M1955" s="20">
        <f t="shared" si="1237"/>
        <v>78</v>
      </c>
      <c r="N1955" s="20">
        <f t="shared" si="1238"/>
        <v>10297729.6</v>
      </c>
      <c r="O1955" s="20">
        <f t="shared" si="1239"/>
        <v>10040286.359999999</v>
      </c>
      <c r="P1955">
        <v>50211104</v>
      </c>
      <c r="Q1955" t="s">
        <v>2247</v>
      </c>
      <c r="R1955" t="s">
        <v>2091</v>
      </c>
      <c r="S1955" t="e">
        <v>#NAME?</v>
      </c>
      <c r="T1955" t="s">
        <v>2541</v>
      </c>
      <c r="U1955">
        <v>8003</v>
      </c>
      <c r="V1955" s="17">
        <v>44889</v>
      </c>
    </row>
    <row r="1956" spans="1:22" x14ac:dyDescent="0.25">
      <c r="A1956" s="20" t="s">
        <v>182</v>
      </c>
      <c r="B1956" s="21">
        <v>44812</v>
      </c>
      <c r="C1956" s="21">
        <v>44816</v>
      </c>
      <c r="D1956" s="20">
        <v>60</v>
      </c>
      <c r="E1956" s="22">
        <v>43683.63</v>
      </c>
      <c r="F1956" s="21">
        <v>44872</v>
      </c>
      <c r="G1956" s="21">
        <v>44890</v>
      </c>
      <c r="H1956" s="20">
        <f t="shared" si="1232"/>
        <v>18</v>
      </c>
      <c r="I1956" s="20">
        <f t="shared" si="1233"/>
        <v>786305.34</v>
      </c>
      <c r="J1956" s="20">
        <f t="shared" si="1234"/>
        <v>78</v>
      </c>
      <c r="K1956" s="20">
        <f t="shared" si="1235"/>
        <v>43605.63</v>
      </c>
      <c r="L1956" s="20">
        <f t="shared" si="1236"/>
        <v>78</v>
      </c>
      <c r="M1956" s="20">
        <f t="shared" si="1237"/>
        <v>74</v>
      </c>
      <c r="N1956" s="20">
        <f t="shared" si="1238"/>
        <v>3407323.1399999997</v>
      </c>
      <c r="O1956" s="20">
        <f t="shared" si="1239"/>
        <v>3232588.6199999996</v>
      </c>
      <c r="P1956">
        <v>50211121</v>
      </c>
      <c r="Q1956" t="s">
        <v>2226</v>
      </c>
      <c r="R1956" t="s">
        <v>2083</v>
      </c>
      <c r="S1956" t="s">
        <v>2153</v>
      </c>
      <c r="T1956" t="s">
        <v>2541</v>
      </c>
      <c r="U1956">
        <v>8012</v>
      </c>
      <c r="V1956" s="17">
        <v>44890</v>
      </c>
    </row>
    <row r="1957" spans="1:22" x14ac:dyDescent="0.25">
      <c r="A1957" s="20" t="s">
        <v>331</v>
      </c>
      <c r="B1957" s="21">
        <v>44812</v>
      </c>
      <c r="C1957" s="21">
        <v>44816</v>
      </c>
      <c r="D1957" s="20">
        <v>60</v>
      </c>
      <c r="E1957" s="22">
        <v>33268.660000000003</v>
      </c>
      <c r="F1957" s="21">
        <v>44872</v>
      </c>
      <c r="G1957" s="21">
        <v>44890</v>
      </c>
      <c r="H1957" s="20">
        <f t="shared" si="1232"/>
        <v>18</v>
      </c>
      <c r="I1957" s="20">
        <f t="shared" si="1233"/>
        <v>598835.88000000012</v>
      </c>
      <c r="J1957" s="20">
        <f t="shared" si="1234"/>
        <v>78</v>
      </c>
      <c r="K1957" s="20">
        <f t="shared" si="1235"/>
        <v>33190.660000000003</v>
      </c>
      <c r="L1957" s="20">
        <f t="shared" si="1236"/>
        <v>78</v>
      </c>
      <c r="M1957" s="20">
        <f t="shared" si="1237"/>
        <v>74</v>
      </c>
      <c r="N1957" s="20">
        <f t="shared" si="1238"/>
        <v>2594955.4800000004</v>
      </c>
      <c r="O1957" s="20">
        <f t="shared" si="1239"/>
        <v>2461880.8400000003</v>
      </c>
      <c r="P1957">
        <v>50211121</v>
      </c>
      <c r="Q1957" t="s">
        <v>2226</v>
      </c>
      <c r="R1957" t="s">
        <v>2083</v>
      </c>
      <c r="S1957" t="s">
        <v>2153</v>
      </c>
      <c r="T1957" t="s">
        <v>2541</v>
      </c>
      <c r="U1957">
        <v>8012</v>
      </c>
      <c r="V1957" s="17">
        <v>44890</v>
      </c>
    </row>
    <row r="1958" spans="1:22" x14ac:dyDescent="0.25">
      <c r="A1958" s="20" t="s">
        <v>1753</v>
      </c>
      <c r="B1958" s="21">
        <v>44697</v>
      </c>
      <c r="C1958" s="21">
        <v>44711</v>
      </c>
      <c r="D1958" s="20">
        <v>60</v>
      </c>
      <c r="E1958" s="20">
        <v>400</v>
      </c>
      <c r="F1958" s="21">
        <v>44757</v>
      </c>
      <c r="G1958" s="21">
        <v>44860</v>
      </c>
      <c r="H1958" s="20">
        <f t="shared" si="1232"/>
        <v>103</v>
      </c>
      <c r="I1958" s="20">
        <f t="shared" si="1233"/>
        <v>41200</v>
      </c>
      <c r="J1958" s="20">
        <f t="shared" si="1234"/>
        <v>163</v>
      </c>
      <c r="K1958" s="20">
        <f t="shared" si="1235"/>
        <v>237</v>
      </c>
      <c r="L1958" s="20">
        <f t="shared" si="1236"/>
        <v>163</v>
      </c>
      <c r="M1958" s="20">
        <f t="shared" si="1237"/>
        <v>149</v>
      </c>
      <c r="N1958" s="20">
        <f t="shared" si="1238"/>
        <v>65200</v>
      </c>
      <c r="O1958" s="20">
        <f t="shared" si="1239"/>
        <v>59600</v>
      </c>
      <c r="P1958">
        <v>50118010</v>
      </c>
      <c r="Q1958" t="s">
        <v>2207</v>
      </c>
      <c r="R1958" t="s">
        <v>2079</v>
      </c>
      <c r="S1958" t="s">
        <v>2149</v>
      </c>
      <c r="T1958" t="s">
        <v>2542</v>
      </c>
      <c r="U1958">
        <v>7509</v>
      </c>
      <c r="V1958" s="17">
        <v>44860</v>
      </c>
    </row>
    <row r="1959" spans="1:22" x14ac:dyDescent="0.25">
      <c r="A1959" s="20" t="s">
        <v>1754</v>
      </c>
      <c r="B1959" s="21">
        <v>44734</v>
      </c>
      <c r="C1959" s="21">
        <v>44747</v>
      </c>
      <c r="D1959" s="20">
        <v>60</v>
      </c>
      <c r="E1959" s="20">
        <v>800</v>
      </c>
      <c r="F1959" s="21">
        <v>44794</v>
      </c>
      <c r="G1959" s="21">
        <v>44860</v>
      </c>
      <c r="H1959" s="20">
        <f t="shared" si="1232"/>
        <v>66</v>
      </c>
      <c r="I1959" s="20">
        <f t="shared" si="1233"/>
        <v>52800</v>
      </c>
      <c r="J1959" s="20">
        <f t="shared" si="1234"/>
        <v>126</v>
      </c>
      <c r="K1959" s="20">
        <f t="shared" si="1235"/>
        <v>674</v>
      </c>
      <c r="L1959" s="20">
        <f t="shared" si="1236"/>
        <v>126</v>
      </c>
      <c r="M1959" s="20">
        <f t="shared" si="1237"/>
        <v>113</v>
      </c>
      <c r="N1959" s="20">
        <f t="shared" si="1238"/>
        <v>100800</v>
      </c>
      <c r="O1959" s="20">
        <f t="shared" si="1239"/>
        <v>90400</v>
      </c>
      <c r="P1959">
        <v>50118010</v>
      </c>
      <c r="Q1959" t="s">
        <v>2207</v>
      </c>
      <c r="R1959" t="s">
        <v>2079</v>
      </c>
      <c r="S1959" t="s">
        <v>2149</v>
      </c>
      <c r="T1959" t="s">
        <v>2542</v>
      </c>
      <c r="U1959">
        <v>7509</v>
      </c>
      <c r="V1959" s="17">
        <v>44860</v>
      </c>
    </row>
    <row r="1960" spans="1:22" x14ac:dyDescent="0.25">
      <c r="A1960" s="20" t="s">
        <v>1755</v>
      </c>
      <c r="B1960" s="21">
        <v>44741</v>
      </c>
      <c r="C1960" s="21">
        <v>44754</v>
      </c>
      <c r="D1960" s="20">
        <v>60</v>
      </c>
      <c r="E1960" s="22">
        <v>1200</v>
      </c>
      <c r="F1960" s="21">
        <v>44801</v>
      </c>
      <c r="G1960" s="21">
        <v>44860</v>
      </c>
      <c r="H1960" s="20">
        <f t="shared" si="1232"/>
        <v>59</v>
      </c>
      <c r="I1960" s="20">
        <f t="shared" si="1233"/>
        <v>70800</v>
      </c>
      <c r="J1960" s="20">
        <f t="shared" si="1234"/>
        <v>119</v>
      </c>
      <c r="K1960" s="20">
        <f t="shared" si="1235"/>
        <v>1081</v>
      </c>
      <c r="L1960" s="20">
        <f t="shared" si="1236"/>
        <v>119</v>
      </c>
      <c r="M1960" s="20">
        <f t="shared" si="1237"/>
        <v>106</v>
      </c>
      <c r="N1960" s="20">
        <f t="shared" si="1238"/>
        <v>142800</v>
      </c>
      <c r="O1960" s="20">
        <f t="shared" si="1239"/>
        <v>127200</v>
      </c>
      <c r="P1960">
        <v>50118010</v>
      </c>
      <c r="Q1960" t="s">
        <v>2207</v>
      </c>
      <c r="R1960" t="s">
        <v>2079</v>
      </c>
      <c r="S1960" t="s">
        <v>2149</v>
      </c>
      <c r="T1960" t="s">
        <v>2542</v>
      </c>
      <c r="U1960">
        <v>7509</v>
      </c>
      <c r="V1960" s="17">
        <v>44860</v>
      </c>
    </row>
    <row r="1961" spans="1:22" x14ac:dyDescent="0.25">
      <c r="A1961" s="20" t="s">
        <v>1756</v>
      </c>
      <c r="B1961" s="21">
        <v>44762</v>
      </c>
      <c r="C1961" s="21">
        <v>44781</v>
      </c>
      <c r="D1961" s="20">
        <v>60</v>
      </c>
      <c r="E1961" s="20">
        <v>160</v>
      </c>
      <c r="F1961" s="21">
        <v>44830</v>
      </c>
      <c r="G1961" s="21">
        <v>44860</v>
      </c>
      <c r="H1961" s="20">
        <f t="shared" si="1232"/>
        <v>30</v>
      </c>
      <c r="I1961" s="20">
        <f t="shared" si="1233"/>
        <v>4800</v>
      </c>
      <c r="J1961" s="20">
        <f t="shared" si="1234"/>
        <v>90</v>
      </c>
      <c r="K1961" s="20">
        <f t="shared" si="1235"/>
        <v>70</v>
      </c>
      <c r="L1961" s="20">
        <f t="shared" si="1236"/>
        <v>98</v>
      </c>
      <c r="M1961" s="20">
        <f t="shared" si="1237"/>
        <v>79</v>
      </c>
      <c r="N1961" s="20">
        <f t="shared" si="1238"/>
        <v>15680</v>
      </c>
      <c r="O1961" s="20">
        <f t="shared" si="1239"/>
        <v>12640</v>
      </c>
      <c r="P1961">
        <v>50118010</v>
      </c>
      <c r="Q1961" t="s">
        <v>2207</v>
      </c>
      <c r="R1961" t="s">
        <v>2079</v>
      </c>
      <c r="S1961" t="s">
        <v>2149</v>
      </c>
      <c r="T1961" t="s">
        <v>2542</v>
      </c>
      <c r="U1961">
        <v>7509</v>
      </c>
      <c r="V1961" s="17">
        <v>44860</v>
      </c>
    </row>
    <row r="1962" spans="1:22" x14ac:dyDescent="0.25">
      <c r="A1962" s="20" t="s">
        <v>1757</v>
      </c>
      <c r="B1962" s="21">
        <v>44809</v>
      </c>
      <c r="C1962" s="21">
        <v>44820</v>
      </c>
      <c r="D1962" s="20">
        <v>60</v>
      </c>
      <c r="E1962" s="20">
        <v>80</v>
      </c>
      <c r="F1962" s="21">
        <v>44869</v>
      </c>
      <c r="G1962" s="21">
        <v>44860</v>
      </c>
      <c r="H1962" s="20">
        <f t="shared" si="1232"/>
        <v>-9</v>
      </c>
      <c r="I1962" s="20">
        <f t="shared" si="1233"/>
        <v>-720</v>
      </c>
      <c r="J1962" s="20">
        <f t="shared" si="1234"/>
        <v>51</v>
      </c>
      <c r="K1962" s="20">
        <f t="shared" si="1235"/>
        <v>29</v>
      </c>
      <c r="L1962" s="20">
        <f t="shared" si="1236"/>
        <v>51</v>
      </c>
      <c r="M1962" s="20">
        <f t="shared" si="1237"/>
        <v>40</v>
      </c>
      <c r="N1962" s="20">
        <f t="shared" si="1238"/>
        <v>4080</v>
      </c>
      <c r="O1962" s="20">
        <f t="shared" si="1239"/>
        <v>3200</v>
      </c>
      <c r="P1962">
        <v>50118010</v>
      </c>
      <c r="Q1962" t="s">
        <v>2207</v>
      </c>
      <c r="R1962" t="s">
        <v>2079</v>
      </c>
      <c r="S1962" t="s">
        <v>2149</v>
      </c>
      <c r="T1962" t="s">
        <v>2542</v>
      </c>
      <c r="U1962">
        <v>7509</v>
      </c>
      <c r="V1962" s="17">
        <v>44860</v>
      </c>
    </row>
    <row r="1963" spans="1:22" x14ac:dyDescent="0.25">
      <c r="A1963" s="20" t="s">
        <v>465</v>
      </c>
      <c r="B1963" s="21">
        <v>44844</v>
      </c>
      <c r="C1963" s="21">
        <v>44845</v>
      </c>
      <c r="D1963" s="20">
        <v>60</v>
      </c>
      <c r="E1963" s="22">
        <v>5967</v>
      </c>
      <c r="F1963" s="21">
        <v>44904</v>
      </c>
      <c r="G1963" s="21">
        <v>44853</v>
      </c>
      <c r="H1963" s="20">
        <f t="shared" si="1232"/>
        <v>-51</v>
      </c>
      <c r="I1963" s="20">
        <f t="shared" si="1233"/>
        <v>-304317</v>
      </c>
      <c r="J1963" s="20">
        <f t="shared" si="1234"/>
        <v>9</v>
      </c>
      <c r="K1963" s="20">
        <f t="shared" si="1235"/>
        <v>5958</v>
      </c>
      <c r="L1963" s="20">
        <f t="shared" si="1236"/>
        <v>9</v>
      </c>
      <c r="M1963" s="20">
        <f t="shared" si="1237"/>
        <v>8</v>
      </c>
      <c r="N1963" s="20">
        <f t="shared" si="1238"/>
        <v>53703</v>
      </c>
      <c r="O1963" s="20">
        <f t="shared" si="1239"/>
        <v>47736</v>
      </c>
      <c r="P1963">
        <v>50411010</v>
      </c>
      <c r="Q1963" t="s">
        <v>2243</v>
      </c>
      <c r="R1963" t="s">
        <v>2129</v>
      </c>
      <c r="S1963" t="s">
        <v>2190</v>
      </c>
      <c r="T1963" t="s">
        <v>2543</v>
      </c>
      <c r="U1963">
        <v>7279</v>
      </c>
      <c r="V1963" s="17">
        <v>44853</v>
      </c>
    </row>
    <row r="1964" spans="1:22" x14ac:dyDescent="0.25">
      <c r="A1964" s="20" t="s">
        <v>1758</v>
      </c>
      <c r="B1964" s="21">
        <v>44853</v>
      </c>
      <c r="C1964" s="21">
        <v>44853</v>
      </c>
      <c r="D1964" s="20">
        <v>60</v>
      </c>
      <c r="E1964" s="20">
        <v>238.5</v>
      </c>
      <c r="F1964" s="21">
        <v>44913</v>
      </c>
      <c r="G1964" s="21">
        <v>44853</v>
      </c>
      <c r="H1964" s="20">
        <f t="shared" si="1232"/>
        <v>-60</v>
      </c>
      <c r="I1964" s="20">
        <f t="shared" si="1233"/>
        <v>-14310</v>
      </c>
      <c r="J1964" s="20">
        <f t="shared" si="1234"/>
        <v>0</v>
      </c>
      <c r="K1964" s="20">
        <f t="shared" si="1235"/>
        <v>238.5</v>
      </c>
      <c r="L1964" s="20">
        <f t="shared" si="1236"/>
        <v>0</v>
      </c>
      <c r="M1964" s="20">
        <f t="shared" si="1237"/>
        <v>0</v>
      </c>
      <c r="N1964" s="20">
        <f t="shared" si="1238"/>
        <v>0</v>
      </c>
      <c r="O1964" s="20">
        <f t="shared" si="1239"/>
        <v>0</v>
      </c>
      <c r="P1964">
        <v>50411010</v>
      </c>
      <c r="Q1964" t="s">
        <v>2243</v>
      </c>
      <c r="R1964" t="s">
        <v>2129</v>
      </c>
      <c r="S1964" t="s">
        <v>2190</v>
      </c>
      <c r="T1964" t="s">
        <v>2543</v>
      </c>
      <c r="U1964">
        <v>7280</v>
      </c>
      <c r="V1964" s="17">
        <v>44853</v>
      </c>
    </row>
    <row r="1965" spans="1:22" x14ac:dyDescent="0.25">
      <c r="A1965" s="20" t="s">
        <v>1759</v>
      </c>
      <c r="B1965" s="21">
        <v>44733</v>
      </c>
      <c r="C1965" s="21">
        <v>44745</v>
      </c>
      <c r="D1965" s="20">
        <v>60</v>
      </c>
      <c r="E1965" s="20">
        <v>190</v>
      </c>
      <c r="F1965" s="21">
        <v>44793</v>
      </c>
      <c r="G1965" s="21">
        <v>44837</v>
      </c>
      <c r="H1965" s="20">
        <f t="shared" si="1232"/>
        <v>44</v>
      </c>
      <c r="I1965" s="20">
        <f t="shared" si="1233"/>
        <v>8360</v>
      </c>
      <c r="J1965" s="20">
        <f t="shared" si="1234"/>
        <v>104</v>
      </c>
      <c r="K1965" s="20">
        <f t="shared" si="1235"/>
        <v>86</v>
      </c>
      <c r="L1965" s="20">
        <f t="shared" si="1236"/>
        <v>104</v>
      </c>
      <c r="M1965" s="20">
        <f t="shared" si="1237"/>
        <v>92</v>
      </c>
      <c r="N1965" s="20">
        <f t="shared" si="1238"/>
        <v>19760</v>
      </c>
      <c r="O1965" s="20">
        <f t="shared" si="1239"/>
        <v>17480</v>
      </c>
      <c r="P1965">
        <v>50121040</v>
      </c>
      <c r="Q1965" t="s">
        <v>2174</v>
      </c>
      <c r="R1965" t="s">
        <v>2109</v>
      </c>
      <c r="S1965" t="s">
        <v>2174</v>
      </c>
      <c r="T1965" t="s">
        <v>2544</v>
      </c>
      <c r="U1965">
        <v>6946</v>
      </c>
      <c r="V1965" s="17">
        <v>44837</v>
      </c>
    </row>
    <row r="1966" spans="1:22" x14ac:dyDescent="0.25">
      <c r="A1966" s="20" t="s">
        <v>1760</v>
      </c>
      <c r="B1966" s="21">
        <v>44733</v>
      </c>
      <c r="C1966" s="21">
        <v>44745</v>
      </c>
      <c r="D1966" s="20">
        <v>60</v>
      </c>
      <c r="E1966" s="20">
        <v>125</v>
      </c>
      <c r="F1966" s="21">
        <v>44793</v>
      </c>
      <c r="G1966" s="21">
        <v>44837</v>
      </c>
      <c r="H1966" s="20">
        <f t="shared" si="1232"/>
        <v>44</v>
      </c>
      <c r="I1966" s="20">
        <f t="shared" si="1233"/>
        <v>5500</v>
      </c>
      <c r="J1966" s="20">
        <f t="shared" si="1234"/>
        <v>104</v>
      </c>
      <c r="K1966" s="20">
        <f t="shared" si="1235"/>
        <v>21</v>
      </c>
      <c r="L1966" s="20">
        <f t="shared" si="1236"/>
        <v>104</v>
      </c>
      <c r="M1966" s="20">
        <f t="shared" si="1237"/>
        <v>92</v>
      </c>
      <c r="N1966" s="20">
        <f t="shared" si="1238"/>
        <v>13000</v>
      </c>
      <c r="O1966" s="20">
        <f t="shared" si="1239"/>
        <v>11500</v>
      </c>
      <c r="P1966">
        <v>50121040</v>
      </c>
      <c r="Q1966" t="s">
        <v>2174</v>
      </c>
      <c r="R1966" t="s">
        <v>2109</v>
      </c>
      <c r="S1966" t="s">
        <v>2174</v>
      </c>
      <c r="T1966" t="s">
        <v>2544</v>
      </c>
      <c r="U1966">
        <v>6946</v>
      </c>
      <c r="V1966" s="17">
        <v>44837</v>
      </c>
    </row>
    <row r="1967" spans="1:22" x14ac:dyDescent="0.25">
      <c r="A1967" s="20" t="s">
        <v>1761</v>
      </c>
      <c r="B1967" s="21">
        <v>44739</v>
      </c>
      <c r="C1967" s="21">
        <v>44745</v>
      </c>
      <c r="D1967" s="20">
        <v>60</v>
      </c>
      <c r="E1967" s="20">
        <v>390</v>
      </c>
      <c r="F1967" s="21">
        <v>44799</v>
      </c>
      <c r="G1967" s="21">
        <v>44837</v>
      </c>
      <c r="H1967" s="20">
        <f t="shared" si="1232"/>
        <v>38</v>
      </c>
      <c r="I1967" s="20">
        <f t="shared" si="1233"/>
        <v>14820</v>
      </c>
      <c r="J1967" s="20">
        <f t="shared" si="1234"/>
        <v>98</v>
      </c>
      <c r="K1967" s="20">
        <f t="shared" si="1235"/>
        <v>292</v>
      </c>
      <c r="L1967" s="20">
        <f t="shared" si="1236"/>
        <v>98</v>
      </c>
      <c r="M1967" s="20">
        <f t="shared" si="1237"/>
        <v>92</v>
      </c>
      <c r="N1967" s="20">
        <f t="shared" si="1238"/>
        <v>38220</v>
      </c>
      <c r="O1967" s="20">
        <f t="shared" si="1239"/>
        <v>35880</v>
      </c>
      <c r="P1967">
        <v>50121040</v>
      </c>
      <c r="Q1967" t="s">
        <v>2174</v>
      </c>
      <c r="R1967" t="s">
        <v>2109</v>
      </c>
      <c r="S1967" t="s">
        <v>2174</v>
      </c>
      <c r="T1967" t="s">
        <v>2544</v>
      </c>
      <c r="U1967">
        <v>6946</v>
      </c>
      <c r="V1967" s="17">
        <v>44837</v>
      </c>
    </row>
    <row r="1968" spans="1:22" x14ac:dyDescent="0.25">
      <c r="A1968" s="20" t="s">
        <v>1762</v>
      </c>
      <c r="B1968" s="21">
        <v>44755</v>
      </c>
      <c r="C1968" s="21">
        <v>44761</v>
      </c>
      <c r="D1968" s="20">
        <v>60</v>
      </c>
      <c r="E1968" s="20">
        <v>260</v>
      </c>
      <c r="F1968" s="21">
        <v>44816</v>
      </c>
      <c r="G1968" s="21">
        <v>44837</v>
      </c>
      <c r="H1968" s="20">
        <f t="shared" si="1232"/>
        <v>21</v>
      </c>
      <c r="I1968" s="20">
        <f t="shared" si="1233"/>
        <v>5460</v>
      </c>
      <c r="J1968" s="20">
        <f t="shared" si="1234"/>
        <v>81</v>
      </c>
      <c r="K1968" s="20">
        <f t="shared" si="1235"/>
        <v>179</v>
      </c>
      <c r="L1968" s="20">
        <f t="shared" si="1236"/>
        <v>82</v>
      </c>
      <c r="M1968" s="20">
        <f t="shared" si="1237"/>
        <v>76</v>
      </c>
      <c r="N1968" s="20">
        <f t="shared" si="1238"/>
        <v>21320</v>
      </c>
      <c r="O1968" s="20">
        <f t="shared" si="1239"/>
        <v>19760</v>
      </c>
      <c r="P1968">
        <v>50121040</v>
      </c>
      <c r="Q1968" t="s">
        <v>2174</v>
      </c>
      <c r="R1968" t="s">
        <v>2109</v>
      </c>
      <c r="S1968" t="s">
        <v>2174</v>
      </c>
      <c r="T1968" t="s">
        <v>2544</v>
      </c>
      <c r="U1968">
        <v>6948</v>
      </c>
      <c r="V1968" s="17">
        <v>44837</v>
      </c>
    </row>
    <row r="1969" spans="1:22" x14ac:dyDescent="0.25">
      <c r="A1969" s="20" t="s">
        <v>1763</v>
      </c>
      <c r="B1969" s="21">
        <v>44795</v>
      </c>
      <c r="C1969" s="21">
        <v>44799</v>
      </c>
      <c r="D1969" s="20">
        <v>60</v>
      </c>
      <c r="E1969" s="20">
        <v>400</v>
      </c>
      <c r="F1969" s="21">
        <v>44855</v>
      </c>
      <c r="G1969" s="21">
        <v>44837</v>
      </c>
      <c r="H1969" s="20">
        <f t="shared" si="1232"/>
        <v>-18</v>
      </c>
      <c r="I1969" s="20">
        <f t="shared" si="1233"/>
        <v>-7200</v>
      </c>
      <c r="J1969" s="20">
        <f t="shared" si="1234"/>
        <v>42</v>
      </c>
      <c r="K1969" s="20">
        <f t="shared" si="1235"/>
        <v>358</v>
      </c>
      <c r="L1969" s="20">
        <f t="shared" si="1236"/>
        <v>42</v>
      </c>
      <c r="M1969" s="20">
        <f t="shared" si="1237"/>
        <v>38</v>
      </c>
      <c r="N1969" s="20">
        <f t="shared" si="1238"/>
        <v>16800</v>
      </c>
      <c r="O1969" s="20">
        <f t="shared" si="1239"/>
        <v>15200</v>
      </c>
      <c r="P1969">
        <v>50121040</v>
      </c>
      <c r="Q1969" t="s">
        <v>2174</v>
      </c>
      <c r="R1969" t="s">
        <v>2109</v>
      </c>
      <c r="S1969" t="s">
        <v>2174</v>
      </c>
      <c r="T1969" t="s">
        <v>2544</v>
      </c>
      <c r="U1969">
        <v>6949</v>
      </c>
      <c r="V1969" s="17">
        <v>44837</v>
      </c>
    </row>
    <row r="1970" spans="1:22" x14ac:dyDescent="0.25">
      <c r="A1970" s="20" t="s">
        <v>131</v>
      </c>
      <c r="B1970" s="21">
        <v>44867</v>
      </c>
      <c r="C1970" s="21">
        <v>44872</v>
      </c>
      <c r="D1970" s="20">
        <v>60</v>
      </c>
      <c r="E1970" s="22">
        <v>4000</v>
      </c>
      <c r="F1970" s="21">
        <v>44927</v>
      </c>
      <c r="G1970" s="21">
        <v>44893</v>
      </c>
      <c r="H1970" s="20">
        <f t="shared" si="1232"/>
        <v>-34</v>
      </c>
      <c r="I1970" s="20">
        <f t="shared" si="1233"/>
        <v>-136000</v>
      </c>
      <c r="J1970" s="20">
        <f t="shared" si="1234"/>
        <v>26</v>
      </c>
      <c r="K1970" s="20">
        <f t="shared" si="1235"/>
        <v>3974</v>
      </c>
      <c r="L1970" s="20">
        <f t="shared" si="1236"/>
        <v>26</v>
      </c>
      <c r="M1970" s="20">
        <f t="shared" si="1237"/>
        <v>21</v>
      </c>
      <c r="N1970" s="20">
        <f t="shared" si="1238"/>
        <v>104000</v>
      </c>
      <c r="O1970" s="20">
        <f t="shared" si="1239"/>
        <v>84000</v>
      </c>
      <c r="P1970">
        <v>50221070</v>
      </c>
      <c r="Q1970" t="s">
        <v>2192</v>
      </c>
      <c r="R1970" t="s">
        <v>2131</v>
      </c>
      <c r="S1970" t="s">
        <v>2192</v>
      </c>
      <c r="T1970" t="s">
        <v>2545</v>
      </c>
      <c r="U1970">
        <v>8018</v>
      </c>
      <c r="V1970" s="17">
        <v>44893</v>
      </c>
    </row>
    <row r="1971" spans="1:22" x14ac:dyDescent="0.25">
      <c r="A1971" s="20" t="s">
        <v>319</v>
      </c>
      <c r="B1971" s="21">
        <v>44680</v>
      </c>
      <c r="C1971" s="21">
        <v>44704</v>
      </c>
      <c r="D1971" s="20">
        <v>60</v>
      </c>
      <c r="E1971" s="20">
        <v>17.95</v>
      </c>
      <c r="F1971" s="21">
        <v>44751</v>
      </c>
      <c r="G1971" s="21">
        <v>44838</v>
      </c>
      <c r="H1971" s="20">
        <f t="shared" ref="H1971:H1982" si="1240">G1971-F1971</f>
        <v>87</v>
      </c>
      <c r="I1971" s="20">
        <f t="shared" ref="I1971:I1982" si="1241">E1971*H1971</f>
        <v>1561.6499999999999</v>
      </c>
      <c r="J1971" s="20">
        <f t="shared" ref="J1971:J1982" si="1242">H1971+D1971</f>
        <v>147</v>
      </c>
      <c r="K1971" s="20">
        <f t="shared" ref="K1971:K1982" si="1243">E1971-J1971</f>
        <v>-129.05000000000001</v>
      </c>
      <c r="L1971" s="20">
        <f t="shared" ref="L1971:L1982" si="1244">G1971-B1971</f>
        <v>158</v>
      </c>
      <c r="M1971" s="20">
        <f t="shared" ref="M1971:M1982" si="1245">G1971-C1971</f>
        <v>134</v>
      </c>
      <c r="N1971" s="20">
        <f t="shared" ref="N1971:N1982" si="1246">E1971*L1971</f>
        <v>2836.1</v>
      </c>
      <c r="O1971" s="20">
        <f t="shared" ref="O1971:O1982" si="1247">E1971*M1971</f>
        <v>2405.2999999999997</v>
      </c>
      <c r="P1971">
        <v>50215080</v>
      </c>
      <c r="Q1971" t="e">
        <v>#NAME?</v>
      </c>
      <c r="R1971" t="s">
        <v>2094</v>
      </c>
      <c r="S1971" t="e">
        <v>#NAME?</v>
      </c>
      <c r="T1971" t="s">
        <v>2546</v>
      </c>
      <c r="U1971">
        <v>7013</v>
      </c>
      <c r="V1971" s="17">
        <v>44838</v>
      </c>
    </row>
    <row r="1972" spans="1:22" x14ac:dyDescent="0.25">
      <c r="A1972" s="20" t="s">
        <v>320</v>
      </c>
      <c r="B1972" s="21">
        <v>44680</v>
      </c>
      <c r="C1972" s="21">
        <v>44704</v>
      </c>
      <c r="D1972" s="20">
        <v>60</v>
      </c>
      <c r="E1972" s="20">
        <v>120.84</v>
      </c>
      <c r="F1972" s="21">
        <v>44751</v>
      </c>
      <c r="G1972" s="21">
        <v>44838</v>
      </c>
      <c r="H1972" s="20">
        <f t="shared" si="1240"/>
        <v>87</v>
      </c>
      <c r="I1972" s="20">
        <f t="shared" si="1241"/>
        <v>10513.08</v>
      </c>
      <c r="J1972" s="20">
        <f t="shared" si="1242"/>
        <v>147</v>
      </c>
      <c r="K1972" s="20">
        <f t="shared" si="1243"/>
        <v>-26.159999999999997</v>
      </c>
      <c r="L1972" s="20">
        <f t="shared" si="1244"/>
        <v>158</v>
      </c>
      <c r="M1972" s="20">
        <f t="shared" si="1245"/>
        <v>134</v>
      </c>
      <c r="N1972" s="20">
        <f t="shared" si="1246"/>
        <v>19092.72</v>
      </c>
      <c r="O1972" s="20">
        <f t="shared" si="1247"/>
        <v>16192.560000000001</v>
      </c>
      <c r="P1972">
        <v>50215080</v>
      </c>
      <c r="Q1972" t="e">
        <v>#NAME?</v>
      </c>
      <c r="R1972" t="s">
        <v>2094</v>
      </c>
      <c r="S1972" t="e">
        <v>#NAME?</v>
      </c>
      <c r="T1972" t="s">
        <v>2546</v>
      </c>
      <c r="U1972">
        <v>7013</v>
      </c>
      <c r="V1972" s="17">
        <v>44838</v>
      </c>
    </row>
    <row r="1973" spans="1:22" x14ac:dyDescent="0.25">
      <c r="A1973" s="20" t="s">
        <v>321</v>
      </c>
      <c r="B1973" s="21">
        <v>44680</v>
      </c>
      <c r="C1973" s="21">
        <v>44704</v>
      </c>
      <c r="D1973" s="20">
        <v>60</v>
      </c>
      <c r="E1973" s="20">
        <v>120.84</v>
      </c>
      <c r="F1973" s="21">
        <v>44751</v>
      </c>
      <c r="G1973" s="21">
        <v>44838</v>
      </c>
      <c r="H1973" s="20">
        <f t="shared" si="1240"/>
        <v>87</v>
      </c>
      <c r="I1973" s="20">
        <f t="shared" si="1241"/>
        <v>10513.08</v>
      </c>
      <c r="J1973" s="20">
        <f t="shared" si="1242"/>
        <v>147</v>
      </c>
      <c r="K1973" s="20">
        <f t="shared" si="1243"/>
        <v>-26.159999999999997</v>
      </c>
      <c r="L1973" s="20">
        <f t="shared" si="1244"/>
        <v>158</v>
      </c>
      <c r="M1973" s="20">
        <f t="shared" si="1245"/>
        <v>134</v>
      </c>
      <c r="N1973" s="20">
        <f t="shared" si="1246"/>
        <v>19092.72</v>
      </c>
      <c r="O1973" s="20">
        <f t="shared" si="1247"/>
        <v>16192.560000000001</v>
      </c>
      <c r="P1973">
        <v>50215080</v>
      </c>
      <c r="Q1973" t="e">
        <v>#NAME?</v>
      </c>
      <c r="R1973" t="s">
        <v>2094</v>
      </c>
      <c r="S1973" t="e">
        <v>#NAME?</v>
      </c>
      <c r="T1973" t="s">
        <v>2546</v>
      </c>
      <c r="U1973">
        <v>7013</v>
      </c>
      <c r="V1973" s="17">
        <v>44838</v>
      </c>
    </row>
    <row r="1974" spans="1:22" x14ac:dyDescent="0.25">
      <c r="A1974" s="20" t="s">
        <v>322</v>
      </c>
      <c r="B1974" s="21">
        <v>44686</v>
      </c>
      <c r="C1974" s="21">
        <v>44704</v>
      </c>
      <c r="D1974" s="20">
        <v>60</v>
      </c>
      <c r="E1974" s="20">
        <v>232.41</v>
      </c>
      <c r="F1974" s="21">
        <v>44751</v>
      </c>
      <c r="G1974" s="21">
        <v>44838</v>
      </c>
      <c r="H1974" s="20">
        <f t="shared" si="1240"/>
        <v>87</v>
      </c>
      <c r="I1974" s="20">
        <f t="shared" si="1241"/>
        <v>20219.669999999998</v>
      </c>
      <c r="J1974" s="20">
        <f t="shared" si="1242"/>
        <v>147</v>
      </c>
      <c r="K1974" s="20">
        <f t="shared" si="1243"/>
        <v>85.41</v>
      </c>
      <c r="L1974" s="20">
        <f t="shared" si="1244"/>
        <v>152</v>
      </c>
      <c r="M1974" s="20">
        <f t="shared" si="1245"/>
        <v>134</v>
      </c>
      <c r="N1974" s="20">
        <f t="shared" si="1246"/>
        <v>35326.32</v>
      </c>
      <c r="O1974" s="20">
        <f t="shared" si="1247"/>
        <v>31142.94</v>
      </c>
      <c r="P1974">
        <v>50215080</v>
      </c>
      <c r="Q1974" t="e">
        <v>#NAME?</v>
      </c>
      <c r="R1974" t="s">
        <v>2094</v>
      </c>
      <c r="S1974" t="e">
        <v>#NAME?</v>
      </c>
      <c r="T1974" t="s">
        <v>2546</v>
      </c>
      <c r="U1974">
        <v>7013</v>
      </c>
      <c r="V1974" s="17">
        <v>44838</v>
      </c>
    </row>
    <row r="1975" spans="1:22" x14ac:dyDescent="0.25">
      <c r="A1975" s="20" t="s">
        <v>160</v>
      </c>
      <c r="B1975" s="21">
        <v>44712</v>
      </c>
      <c r="C1975" s="21">
        <v>44715</v>
      </c>
      <c r="D1975" s="20">
        <v>60</v>
      </c>
      <c r="E1975" s="20">
        <v>151.19999999999999</v>
      </c>
      <c r="F1975" s="21">
        <v>44774</v>
      </c>
      <c r="G1975" s="21">
        <v>44838</v>
      </c>
      <c r="H1975" s="20">
        <f t="shared" si="1240"/>
        <v>64</v>
      </c>
      <c r="I1975" s="20">
        <f t="shared" si="1241"/>
        <v>9676.7999999999993</v>
      </c>
      <c r="J1975" s="20">
        <f t="shared" si="1242"/>
        <v>124</v>
      </c>
      <c r="K1975" s="20">
        <f t="shared" si="1243"/>
        <v>27.199999999999989</v>
      </c>
      <c r="L1975" s="20">
        <f t="shared" si="1244"/>
        <v>126</v>
      </c>
      <c r="M1975" s="20">
        <f t="shared" si="1245"/>
        <v>123</v>
      </c>
      <c r="N1975" s="20">
        <f t="shared" si="1246"/>
        <v>19051.199999999997</v>
      </c>
      <c r="O1975" s="20">
        <f t="shared" si="1247"/>
        <v>18597.599999999999</v>
      </c>
      <c r="P1975">
        <v>50215080</v>
      </c>
      <c r="Q1975" t="e">
        <v>#NAME?</v>
      </c>
      <c r="R1975" t="s">
        <v>2094</v>
      </c>
      <c r="S1975" t="e">
        <v>#NAME?</v>
      </c>
      <c r="T1975" t="s">
        <v>2546</v>
      </c>
      <c r="U1975">
        <v>7013</v>
      </c>
      <c r="V1975" s="17">
        <v>44838</v>
      </c>
    </row>
    <row r="1976" spans="1:22" x14ac:dyDescent="0.25">
      <c r="A1976" s="20" t="s">
        <v>161</v>
      </c>
      <c r="B1976" s="21">
        <v>44749</v>
      </c>
      <c r="C1976" s="21">
        <v>44763</v>
      </c>
      <c r="D1976" s="20">
        <v>60</v>
      </c>
      <c r="E1976" s="20">
        <v>969.95</v>
      </c>
      <c r="F1976" s="21">
        <v>44820</v>
      </c>
      <c r="G1976" s="21">
        <v>44872</v>
      </c>
      <c r="H1976" s="20">
        <f t="shared" si="1240"/>
        <v>52</v>
      </c>
      <c r="I1976" s="20">
        <f t="shared" si="1241"/>
        <v>50437.4</v>
      </c>
      <c r="J1976" s="20">
        <f t="shared" si="1242"/>
        <v>112</v>
      </c>
      <c r="K1976" s="20">
        <f t="shared" si="1243"/>
        <v>857.95</v>
      </c>
      <c r="L1976" s="20">
        <f t="shared" si="1244"/>
        <v>123</v>
      </c>
      <c r="M1976" s="20">
        <f t="shared" si="1245"/>
        <v>109</v>
      </c>
      <c r="N1976" s="20">
        <f t="shared" si="1246"/>
        <v>119303.85</v>
      </c>
      <c r="O1976" s="20">
        <f t="shared" si="1247"/>
        <v>105724.55</v>
      </c>
      <c r="P1976">
        <v>50215080</v>
      </c>
      <c r="Q1976" t="e">
        <v>#NAME?</v>
      </c>
      <c r="R1976" t="s">
        <v>2094</v>
      </c>
      <c r="S1976" t="e">
        <v>#NAME?</v>
      </c>
      <c r="T1976" t="s">
        <v>2546</v>
      </c>
      <c r="U1976">
        <v>7678</v>
      </c>
      <c r="V1976" s="17">
        <v>44872</v>
      </c>
    </row>
    <row r="1977" spans="1:22" x14ac:dyDescent="0.25">
      <c r="A1977" s="20" t="s">
        <v>323</v>
      </c>
      <c r="B1977" s="21">
        <v>44749</v>
      </c>
      <c r="C1977" s="21">
        <v>44763</v>
      </c>
      <c r="D1977" s="20">
        <v>60</v>
      </c>
      <c r="E1977" s="20">
        <v>547.17999999999995</v>
      </c>
      <c r="F1977" s="21">
        <v>44820</v>
      </c>
      <c r="G1977" s="21">
        <v>44872</v>
      </c>
      <c r="H1977" s="20">
        <f t="shared" si="1240"/>
        <v>52</v>
      </c>
      <c r="I1977" s="20">
        <f t="shared" si="1241"/>
        <v>28453.359999999997</v>
      </c>
      <c r="J1977" s="20">
        <f t="shared" si="1242"/>
        <v>112</v>
      </c>
      <c r="K1977" s="20">
        <f t="shared" si="1243"/>
        <v>435.17999999999995</v>
      </c>
      <c r="L1977" s="20">
        <f t="shared" si="1244"/>
        <v>123</v>
      </c>
      <c r="M1977" s="20">
        <f t="shared" si="1245"/>
        <v>109</v>
      </c>
      <c r="N1977" s="20">
        <f t="shared" si="1246"/>
        <v>67303.14</v>
      </c>
      <c r="O1977" s="20">
        <f t="shared" si="1247"/>
        <v>59642.619999999995</v>
      </c>
      <c r="P1977">
        <v>50215080</v>
      </c>
      <c r="Q1977" t="e">
        <v>#NAME?</v>
      </c>
      <c r="R1977" t="s">
        <v>2094</v>
      </c>
      <c r="S1977" t="e">
        <v>#NAME?</v>
      </c>
      <c r="T1977" t="s">
        <v>2546</v>
      </c>
      <c r="U1977">
        <v>7678</v>
      </c>
      <c r="V1977" s="17">
        <v>44872</v>
      </c>
    </row>
    <row r="1978" spans="1:22" x14ac:dyDescent="0.25">
      <c r="A1978" s="20" t="s">
        <v>163</v>
      </c>
      <c r="B1978" s="21">
        <v>44763</v>
      </c>
      <c r="C1978" s="21">
        <v>44767</v>
      </c>
      <c r="D1978" s="20">
        <v>60</v>
      </c>
      <c r="E1978" s="20">
        <v>120.84</v>
      </c>
      <c r="F1978" s="21">
        <v>44827</v>
      </c>
      <c r="G1978" s="21">
        <v>44872</v>
      </c>
      <c r="H1978" s="20">
        <f t="shared" si="1240"/>
        <v>45</v>
      </c>
      <c r="I1978" s="20">
        <f t="shared" si="1241"/>
        <v>5437.8</v>
      </c>
      <c r="J1978" s="20">
        <f t="shared" si="1242"/>
        <v>105</v>
      </c>
      <c r="K1978" s="20">
        <f t="shared" si="1243"/>
        <v>15.840000000000003</v>
      </c>
      <c r="L1978" s="20">
        <f t="shared" si="1244"/>
        <v>109</v>
      </c>
      <c r="M1978" s="20">
        <f t="shared" si="1245"/>
        <v>105</v>
      </c>
      <c r="N1978" s="20">
        <f t="shared" si="1246"/>
        <v>13171.56</v>
      </c>
      <c r="O1978" s="20">
        <f t="shared" si="1247"/>
        <v>12688.2</v>
      </c>
      <c r="P1978">
        <v>50215080</v>
      </c>
      <c r="Q1978" t="e">
        <v>#NAME?</v>
      </c>
      <c r="R1978" t="s">
        <v>2094</v>
      </c>
      <c r="S1978" t="e">
        <v>#NAME?</v>
      </c>
      <c r="T1978" t="s">
        <v>2546</v>
      </c>
      <c r="U1978">
        <v>7678</v>
      </c>
      <c r="V1978" s="17">
        <v>44872</v>
      </c>
    </row>
    <row r="1979" spans="1:22" x14ac:dyDescent="0.25">
      <c r="A1979" s="20" t="s">
        <v>164</v>
      </c>
      <c r="B1979" s="21">
        <v>44763</v>
      </c>
      <c r="C1979" s="21">
        <v>44767</v>
      </c>
      <c r="D1979" s="20">
        <v>60</v>
      </c>
      <c r="E1979" s="20">
        <v>120.84</v>
      </c>
      <c r="F1979" s="21">
        <v>44827</v>
      </c>
      <c r="G1979" s="21">
        <v>44872</v>
      </c>
      <c r="H1979" s="20">
        <f t="shared" si="1240"/>
        <v>45</v>
      </c>
      <c r="I1979" s="20">
        <f t="shared" si="1241"/>
        <v>5437.8</v>
      </c>
      <c r="J1979" s="20">
        <f t="shared" si="1242"/>
        <v>105</v>
      </c>
      <c r="K1979" s="20">
        <f t="shared" si="1243"/>
        <v>15.840000000000003</v>
      </c>
      <c r="L1979" s="20">
        <f t="shared" si="1244"/>
        <v>109</v>
      </c>
      <c r="M1979" s="20">
        <f t="shared" si="1245"/>
        <v>105</v>
      </c>
      <c r="N1979" s="20">
        <f t="shared" si="1246"/>
        <v>13171.56</v>
      </c>
      <c r="O1979" s="20">
        <f t="shared" si="1247"/>
        <v>12688.2</v>
      </c>
      <c r="P1979">
        <v>50215080</v>
      </c>
      <c r="Q1979" t="e">
        <v>#NAME?</v>
      </c>
      <c r="R1979" t="s">
        <v>2094</v>
      </c>
      <c r="S1979" t="e">
        <v>#NAME?</v>
      </c>
      <c r="T1979" t="s">
        <v>2546</v>
      </c>
      <c r="U1979">
        <v>7678</v>
      </c>
      <c r="V1979" s="17">
        <v>44872</v>
      </c>
    </row>
    <row r="1980" spans="1:22" x14ac:dyDescent="0.25">
      <c r="A1980" s="20" t="s">
        <v>166</v>
      </c>
      <c r="B1980" s="21">
        <v>44834</v>
      </c>
      <c r="C1980" s="21">
        <v>44839</v>
      </c>
      <c r="D1980" s="20">
        <v>60</v>
      </c>
      <c r="E1980" s="20">
        <v>465.96</v>
      </c>
      <c r="F1980" s="21">
        <v>44898</v>
      </c>
      <c r="G1980" s="21">
        <v>44915</v>
      </c>
      <c r="H1980" s="20">
        <f t="shared" si="1240"/>
        <v>17</v>
      </c>
      <c r="I1980" s="20">
        <f t="shared" si="1241"/>
        <v>7921.32</v>
      </c>
      <c r="J1980" s="20">
        <f t="shared" si="1242"/>
        <v>77</v>
      </c>
      <c r="K1980" s="20">
        <f t="shared" si="1243"/>
        <v>388.96</v>
      </c>
      <c r="L1980" s="20">
        <f t="shared" si="1244"/>
        <v>81</v>
      </c>
      <c r="M1980" s="20">
        <f t="shared" si="1245"/>
        <v>76</v>
      </c>
      <c r="N1980" s="20">
        <f t="shared" si="1246"/>
        <v>37742.759999999995</v>
      </c>
      <c r="O1980" s="20">
        <f t="shared" si="1247"/>
        <v>35412.959999999999</v>
      </c>
      <c r="P1980">
        <v>50215080</v>
      </c>
      <c r="Q1980" t="e">
        <v>#NAME?</v>
      </c>
      <c r="R1980" t="s">
        <v>2094</v>
      </c>
      <c r="S1980" t="e">
        <v>#NAME?</v>
      </c>
      <c r="T1980" t="s">
        <v>2546</v>
      </c>
      <c r="U1980">
        <v>8549</v>
      </c>
      <c r="V1980" s="17">
        <v>44915</v>
      </c>
    </row>
    <row r="1981" spans="1:22" x14ac:dyDescent="0.25">
      <c r="A1981" s="20" t="s">
        <v>167</v>
      </c>
      <c r="B1981" s="21">
        <v>44841</v>
      </c>
      <c r="C1981" s="21">
        <v>44844</v>
      </c>
      <c r="D1981" s="20">
        <v>60</v>
      </c>
      <c r="E1981" s="20">
        <v>120.84</v>
      </c>
      <c r="F1981" s="21">
        <v>44903</v>
      </c>
      <c r="G1981" s="21">
        <v>44915</v>
      </c>
      <c r="H1981" s="20">
        <f t="shared" si="1240"/>
        <v>12</v>
      </c>
      <c r="I1981" s="20">
        <f t="shared" si="1241"/>
        <v>1450.08</v>
      </c>
      <c r="J1981" s="20">
        <f t="shared" si="1242"/>
        <v>72</v>
      </c>
      <c r="K1981" s="20">
        <f t="shared" si="1243"/>
        <v>48.84</v>
      </c>
      <c r="L1981" s="20">
        <f t="shared" si="1244"/>
        <v>74</v>
      </c>
      <c r="M1981" s="20">
        <f t="shared" si="1245"/>
        <v>71</v>
      </c>
      <c r="N1981" s="20">
        <f t="shared" si="1246"/>
        <v>8942.16</v>
      </c>
      <c r="O1981" s="20">
        <f t="shared" si="1247"/>
        <v>8579.64</v>
      </c>
      <c r="P1981">
        <v>50215080</v>
      </c>
      <c r="Q1981" t="e">
        <v>#NAME?</v>
      </c>
      <c r="R1981" t="s">
        <v>2094</v>
      </c>
      <c r="S1981" t="e">
        <v>#NAME?</v>
      </c>
      <c r="T1981" t="s">
        <v>2546</v>
      </c>
      <c r="U1981">
        <v>8549</v>
      </c>
      <c r="V1981" s="17">
        <v>44915</v>
      </c>
    </row>
    <row r="1982" spans="1:22" x14ac:dyDescent="0.25">
      <c r="A1982" s="20" t="s">
        <v>324</v>
      </c>
      <c r="B1982" s="21">
        <v>44854</v>
      </c>
      <c r="C1982" s="21">
        <v>44867</v>
      </c>
      <c r="D1982" s="20">
        <v>60</v>
      </c>
      <c r="E1982" s="20">
        <v>907.72</v>
      </c>
      <c r="F1982" s="21">
        <v>44921</v>
      </c>
      <c r="G1982" s="21">
        <v>44915</v>
      </c>
      <c r="H1982" s="20">
        <f t="shared" si="1240"/>
        <v>-6</v>
      </c>
      <c r="I1982" s="20">
        <f t="shared" si="1241"/>
        <v>-5446.32</v>
      </c>
      <c r="J1982" s="20">
        <f t="shared" si="1242"/>
        <v>54</v>
      </c>
      <c r="K1982" s="20">
        <f t="shared" si="1243"/>
        <v>853.72</v>
      </c>
      <c r="L1982" s="20">
        <f t="shared" si="1244"/>
        <v>61</v>
      </c>
      <c r="M1982" s="20">
        <f t="shared" si="1245"/>
        <v>48</v>
      </c>
      <c r="N1982" s="20">
        <f t="shared" si="1246"/>
        <v>55370.92</v>
      </c>
      <c r="O1982" s="20">
        <f t="shared" si="1247"/>
        <v>43570.559999999998</v>
      </c>
      <c r="P1982">
        <v>50215080</v>
      </c>
      <c r="Q1982" t="e">
        <v>#NAME?</v>
      </c>
      <c r="R1982" t="s">
        <v>2094</v>
      </c>
      <c r="S1982" t="e">
        <v>#NAME?</v>
      </c>
      <c r="T1982" t="s">
        <v>2546</v>
      </c>
      <c r="U1982">
        <v>8549</v>
      </c>
      <c r="V1982" s="17">
        <v>44915</v>
      </c>
    </row>
    <row r="1983" spans="1:22" x14ac:dyDescent="0.25">
      <c r="A1983" s="20" t="s">
        <v>1764</v>
      </c>
      <c r="B1983" s="21">
        <v>44785</v>
      </c>
      <c r="C1983" s="21">
        <v>44789</v>
      </c>
      <c r="D1983" s="20">
        <v>60</v>
      </c>
      <c r="E1983" s="22">
        <v>32593</v>
      </c>
      <c r="F1983" s="21">
        <v>44846</v>
      </c>
      <c r="G1983" s="21">
        <v>44859</v>
      </c>
      <c r="H1983" s="20">
        <f t="shared" ref="H1983:H1993" si="1248">G1983-F1983</f>
        <v>13</v>
      </c>
      <c r="I1983" s="20">
        <f t="shared" ref="I1983:I1993" si="1249">E1983*H1983</f>
        <v>423709</v>
      </c>
      <c r="J1983" s="20">
        <f t="shared" ref="J1983:J1993" si="1250">H1983+D1983</f>
        <v>73</v>
      </c>
      <c r="K1983" s="20">
        <f t="shared" ref="K1983:K1993" si="1251">E1983-J1983</f>
        <v>32520</v>
      </c>
      <c r="L1983" s="20">
        <f t="shared" ref="L1983:L1993" si="1252">G1983-B1983</f>
        <v>74</v>
      </c>
      <c r="M1983" s="20">
        <f t="shared" ref="M1983:M1993" si="1253">G1983-C1983</f>
        <v>70</v>
      </c>
      <c r="N1983" s="20">
        <f t="shared" ref="N1983:N1993" si="1254">E1983*L1983</f>
        <v>2411882</v>
      </c>
      <c r="O1983" s="20">
        <f t="shared" ref="O1983:O1993" si="1255">E1983*M1983</f>
        <v>2281510</v>
      </c>
      <c r="P1983">
        <v>50213070</v>
      </c>
      <c r="Q1983" t="s">
        <v>2255</v>
      </c>
      <c r="R1983" t="s">
        <v>2107</v>
      </c>
      <c r="S1983" t="s">
        <v>2172</v>
      </c>
      <c r="T1983" t="s">
        <v>2547</v>
      </c>
      <c r="U1983">
        <v>7441</v>
      </c>
      <c r="V1983" s="17">
        <v>44859</v>
      </c>
    </row>
    <row r="1984" spans="1:22" x14ac:dyDescent="0.25">
      <c r="A1984" s="20" t="s">
        <v>1765</v>
      </c>
      <c r="B1984" s="21">
        <v>44861</v>
      </c>
      <c r="C1984" s="21">
        <v>44862</v>
      </c>
      <c r="D1984" s="20">
        <v>60</v>
      </c>
      <c r="E1984" s="22">
        <v>53701</v>
      </c>
      <c r="F1984" s="21">
        <v>44921</v>
      </c>
      <c r="G1984" s="21">
        <v>44916</v>
      </c>
      <c r="H1984" s="20">
        <f t="shared" si="1248"/>
        <v>-5</v>
      </c>
      <c r="I1984" s="20">
        <f t="shared" si="1249"/>
        <v>-268505</v>
      </c>
      <c r="J1984" s="20">
        <f t="shared" si="1250"/>
        <v>55</v>
      </c>
      <c r="K1984" s="20">
        <f t="shared" si="1251"/>
        <v>53646</v>
      </c>
      <c r="L1984" s="20">
        <f t="shared" si="1252"/>
        <v>55</v>
      </c>
      <c r="M1984" s="20">
        <f t="shared" si="1253"/>
        <v>54</v>
      </c>
      <c r="N1984" s="20">
        <f t="shared" si="1254"/>
        <v>2953555</v>
      </c>
      <c r="O1984" s="20">
        <f t="shared" si="1255"/>
        <v>2899854</v>
      </c>
      <c r="P1984">
        <v>50213070</v>
      </c>
      <c r="Q1984" t="s">
        <v>2255</v>
      </c>
      <c r="R1984" t="s">
        <v>2107</v>
      </c>
      <c r="S1984" t="s">
        <v>2172</v>
      </c>
      <c r="T1984" t="s">
        <v>2547</v>
      </c>
      <c r="U1984">
        <v>8562</v>
      </c>
      <c r="V1984" s="17">
        <v>44916</v>
      </c>
    </row>
    <row r="1985" spans="1:22" x14ac:dyDescent="0.25">
      <c r="A1985" s="20" t="s">
        <v>1766</v>
      </c>
      <c r="B1985" s="21">
        <v>44770</v>
      </c>
      <c r="C1985" s="21">
        <v>44795</v>
      </c>
      <c r="D1985" s="20">
        <v>60</v>
      </c>
      <c r="E1985" s="22">
        <v>5200</v>
      </c>
      <c r="F1985" s="21">
        <v>44841</v>
      </c>
      <c r="G1985" s="21">
        <v>44917</v>
      </c>
      <c r="H1985" s="20">
        <f t="shared" si="1248"/>
        <v>76</v>
      </c>
      <c r="I1985" s="20">
        <f t="shared" si="1249"/>
        <v>395200</v>
      </c>
      <c r="J1985" s="20">
        <f t="shared" si="1250"/>
        <v>136</v>
      </c>
      <c r="K1985" s="20">
        <f t="shared" si="1251"/>
        <v>5064</v>
      </c>
      <c r="L1985" s="20">
        <f t="shared" si="1252"/>
        <v>147</v>
      </c>
      <c r="M1985" s="20">
        <f t="shared" si="1253"/>
        <v>122</v>
      </c>
      <c r="N1985" s="20">
        <f t="shared" si="1254"/>
        <v>764400</v>
      </c>
      <c r="O1985" s="20">
        <f t="shared" si="1255"/>
        <v>634400</v>
      </c>
      <c r="P1985">
        <v>50118010</v>
      </c>
      <c r="Q1985" t="s">
        <v>2207</v>
      </c>
      <c r="R1985" t="s">
        <v>2079</v>
      </c>
      <c r="S1985" t="s">
        <v>2149</v>
      </c>
      <c r="T1985" t="s">
        <v>2548</v>
      </c>
      <c r="U1985">
        <v>8639</v>
      </c>
      <c r="V1985" s="17">
        <v>44917</v>
      </c>
    </row>
    <row r="1986" spans="1:22" x14ac:dyDescent="0.25">
      <c r="A1986" s="20" t="s">
        <v>1767</v>
      </c>
      <c r="B1986" s="21">
        <v>44692</v>
      </c>
      <c r="C1986" s="21">
        <v>44699</v>
      </c>
      <c r="D1986" s="20">
        <v>60</v>
      </c>
      <c r="E1986" s="20">
        <v>437.62</v>
      </c>
      <c r="F1986" s="21">
        <v>44752</v>
      </c>
      <c r="G1986" s="21">
        <v>44915</v>
      </c>
      <c r="H1986" s="20">
        <f t="shared" si="1248"/>
        <v>163</v>
      </c>
      <c r="I1986" s="20">
        <f t="shared" si="1249"/>
        <v>71332.06</v>
      </c>
      <c r="J1986" s="20">
        <f t="shared" si="1250"/>
        <v>223</v>
      </c>
      <c r="K1986" s="20">
        <f t="shared" si="1251"/>
        <v>214.62</v>
      </c>
      <c r="L1986" s="20">
        <f t="shared" si="1252"/>
        <v>223</v>
      </c>
      <c r="M1986" s="20">
        <f t="shared" si="1253"/>
        <v>216</v>
      </c>
      <c r="N1986" s="20">
        <f t="shared" si="1254"/>
        <v>97589.26</v>
      </c>
      <c r="O1986" s="20">
        <f t="shared" si="1255"/>
        <v>94525.92</v>
      </c>
      <c r="P1986">
        <v>50215080</v>
      </c>
      <c r="Q1986" t="e">
        <v>#NAME?</v>
      </c>
      <c r="R1986" t="s">
        <v>2094</v>
      </c>
      <c r="S1986" t="e">
        <v>#NAME?</v>
      </c>
      <c r="T1986" t="s">
        <v>2549</v>
      </c>
      <c r="U1986">
        <v>8488</v>
      </c>
      <c r="V1986" s="17">
        <v>44915</v>
      </c>
    </row>
    <row r="1987" spans="1:22" x14ac:dyDescent="0.25">
      <c r="A1987" s="20" t="s">
        <v>1768</v>
      </c>
      <c r="B1987" s="21">
        <v>44799</v>
      </c>
      <c r="C1987" s="21">
        <v>44802</v>
      </c>
      <c r="D1987" s="20">
        <v>60</v>
      </c>
      <c r="E1987" s="22">
        <v>16600</v>
      </c>
      <c r="F1987" s="21">
        <v>44859</v>
      </c>
      <c r="G1987" s="21">
        <v>44859</v>
      </c>
      <c r="H1987" s="20">
        <f t="shared" si="1248"/>
        <v>0</v>
      </c>
      <c r="I1987" s="20">
        <f t="shared" si="1249"/>
        <v>0</v>
      </c>
      <c r="J1987" s="20">
        <f t="shared" si="1250"/>
        <v>60</v>
      </c>
      <c r="K1987" s="20">
        <f t="shared" si="1251"/>
        <v>16540</v>
      </c>
      <c r="L1987" s="20">
        <f t="shared" si="1252"/>
        <v>60</v>
      </c>
      <c r="M1987" s="20">
        <f t="shared" si="1253"/>
        <v>57</v>
      </c>
      <c r="N1987" s="20">
        <f t="shared" si="1254"/>
        <v>996000</v>
      </c>
      <c r="O1987" s="20">
        <f t="shared" si="1255"/>
        <v>946200</v>
      </c>
      <c r="P1987">
        <v>10123030</v>
      </c>
      <c r="Q1987" t="s">
        <v>2246</v>
      </c>
      <c r="R1987" t="s">
        <v>2133</v>
      </c>
      <c r="S1987" t="s">
        <v>2194</v>
      </c>
      <c r="T1987" t="s">
        <v>2550</v>
      </c>
      <c r="U1987">
        <v>7406</v>
      </c>
      <c r="V1987" s="17">
        <v>44859</v>
      </c>
    </row>
    <row r="1988" spans="1:22" x14ac:dyDescent="0.25">
      <c r="A1988" s="20" t="s">
        <v>1769</v>
      </c>
      <c r="B1988" s="21">
        <v>44799</v>
      </c>
      <c r="C1988" s="21">
        <v>44802</v>
      </c>
      <c r="D1988" s="20">
        <v>60</v>
      </c>
      <c r="E1988" s="22">
        <v>6850</v>
      </c>
      <c r="F1988" s="21">
        <v>44859</v>
      </c>
      <c r="G1988" s="21">
        <v>44859</v>
      </c>
      <c r="H1988" s="20">
        <f t="shared" si="1248"/>
        <v>0</v>
      </c>
      <c r="I1988" s="20">
        <f t="shared" si="1249"/>
        <v>0</v>
      </c>
      <c r="J1988" s="20">
        <f t="shared" si="1250"/>
        <v>60</v>
      </c>
      <c r="K1988" s="20">
        <f t="shared" si="1251"/>
        <v>6790</v>
      </c>
      <c r="L1988" s="20">
        <f t="shared" si="1252"/>
        <v>60</v>
      </c>
      <c r="M1988" s="20">
        <f t="shared" si="1253"/>
        <v>57</v>
      </c>
      <c r="N1988" s="20">
        <f t="shared" si="1254"/>
        <v>411000</v>
      </c>
      <c r="O1988" s="20">
        <f t="shared" si="1255"/>
        <v>390450</v>
      </c>
      <c r="P1988">
        <v>10123030</v>
      </c>
      <c r="Q1988" t="s">
        <v>2246</v>
      </c>
      <c r="R1988" t="s">
        <v>2133</v>
      </c>
      <c r="S1988" t="s">
        <v>2194</v>
      </c>
      <c r="T1988" t="s">
        <v>2550</v>
      </c>
      <c r="U1988">
        <v>7406</v>
      </c>
      <c r="V1988" s="17">
        <v>44859</v>
      </c>
    </row>
    <row r="1989" spans="1:22" x14ac:dyDescent="0.25">
      <c r="A1989" s="20" t="s">
        <v>464</v>
      </c>
      <c r="B1989" s="21">
        <v>44764</v>
      </c>
      <c r="C1989" s="21">
        <v>44797</v>
      </c>
      <c r="D1989" s="20">
        <v>60</v>
      </c>
      <c r="E1989" s="20">
        <v>260</v>
      </c>
      <c r="F1989" s="21">
        <v>44824</v>
      </c>
      <c r="G1989" s="21">
        <v>44837</v>
      </c>
      <c r="H1989" s="20">
        <f t="shared" si="1248"/>
        <v>13</v>
      </c>
      <c r="I1989" s="20">
        <f t="shared" si="1249"/>
        <v>3380</v>
      </c>
      <c r="J1989" s="20">
        <f t="shared" si="1250"/>
        <v>73</v>
      </c>
      <c r="K1989" s="20">
        <f t="shared" si="1251"/>
        <v>187</v>
      </c>
      <c r="L1989" s="20">
        <f t="shared" si="1252"/>
        <v>73</v>
      </c>
      <c r="M1989" s="20">
        <f t="shared" si="1253"/>
        <v>40</v>
      </c>
      <c r="N1989" s="20">
        <f t="shared" si="1254"/>
        <v>18980</v>
      </c>
      <c r="O1989" s="20">
        <f t="shared" si="1255"/>
        <v>10400</v>
      </c>
      <c r="P1989">
        <v>50121040</v>
      </c>
      <c r="Q1989" t="s">
        <v>2174</v>
      </c>
      <c r="R1989" t="s">
        <v>2109</v>
      </c>
      <c r="S1989" t="s">
        <v>2174</v>
      </c>
      <c r="T1989" t="s">
        <v>2551</v>
      </c>
      <c r="U1989">
        <v>6949</v>
      </c>
      <c r="V1989" s="17">
        <v>44837</v>
      </c>
    </row>
    <row r="1990" spans="1:22" x14ac:dyDescent="0.25">
      <c r="A1990" s="20" t="s">
        <v>992</v>
      </c>
      <c r="B1990" s="21">
        <v>44820</v>
      </c>
      <c r="C1990" s="21">
        <v>44830</v>
      </c>
      <c r="D1990" s="20">
        <v>60</v>
      </c>
      <c r="E1990" s="22">
        <v>1050</v>
      </c>
      <c r="F1990" s="21">
        <v>44880</v>
      </c>
      <c r="G1990" s="21">
        <v>44858</v>
      </c>
      <c r="H1990" s="20">
        <f t="shared" si="1248"/>
        <v>-22</v>
      </c>
      <c r="I1990" s="20">
        <f t="shared" si="1249"/>
        <v>-23100</v>
      </c>
      <c r="J1990" s="20">
        <f t="shared" si="1250"/>
        <v>38</v>
      </c>
      <c r="K1990" s="20">
        <f t="shared" si="1251"/>
        <v>1012</v>
      </c>
      <c r="L1990" s="20">
        <f t="shared" si="1252"/>
        <v>38</v>
      </c>
      <c r="M1990" s="20">
        <f t="shared" si="1253"/>
        <v>28</v>
      </c>
      <c r="N1990" s="20">
        <f t="shared" si="1254"/>
        <v>39900</v>
      </c>
      <c r="O1990" s="20">
        <f t="shared" si="1255"/>
        <v>29400</v>
      </c>
      <c r="P1990">
        <v>50351010</v>
      </c>
      <c r="Q1990" t="s">
        <v>2169</v>
      </c>
      <c r="R1990" t="s">
        <v>2104</v>
      </c>
      <c r="S1990" t="s">
        <v>2169</v>
      </c>
      <c r="T1990" t="s">
        <v>2551</v>
      </c>
      <c r="U1990">
        <v>7398</v>
      </c>
      <c r="V1990" s="17">
        <v>44858</v>
      </c>
    </row>
    <row r="1991" spans="1:22" x14ac:dyDescent="0.25">
      <c r="A1991" s="20" t="s">
        <v>465</v>
      </c>
      <c r="B1991" s="21">
        <v>44844</v>
      </c>
      <c r="C1991" s="21">
        <v>44847</v>
      </c>
      <c r="D1991" s="20">
        <v>60</v>
      </c>
      <c r="E1991" s="22">
        <v>1200</v>
      </c>
      <c r="F1991" s="21">
        <v>44905</v>
      </c>
      <c r="G1991" s="21">
        <v>44859</v>
      </c>
      <c r="H1991" s="20">
        <f t="shared" si="1248"/>
        <v>-46</v>
      </c>
      <c r="I1991" s="20">
        <f t="shared" si="1249"/>
        <v>-55200</v>
      </c>
      <c r="J1991" s="20">
        <f t="shared" si="1250"/>
        <v>14</v>
      </c>
      <c r="K1991" s="20">
        <f t="shared" si="1251"/>
        <v>1186</v>
      </c>
      <c r="L1991" s="20">
        <f t="shared" si="1252"/>
        <v>15</v>
      </c>
      <c r="M1991" s="20">
        <f t="shared" si="1253"/>
        <v>12</v>
      </c>
      <c r="N1991" s="20">
        <f t="shared" si="1254"/>
        <v>18000</v>
      </c>
      <c r="O1991" s="20">
        <f t="shared" si="1255"/>
        <v>14400</v>
      </c>
      <c r="P1991">
        <v>50351010</v>
      </c>
      <c r="Q1991" t="s">
        <v>2169</v>
      </c>
      <c r="R1991" t="s">
        <v>2104</v>
      </c>
      <c r="S1991" t="s">
        <v>2169</v>
      </c>
      <c r="T1991" t="s">
        <v>2551</v>
      </c>
      <c r="U1991">
        <v>7413</v>
      </c>
      <c r="V1991" s="17">
        <v>44859</v>
      </c>
    </row>
    <row r="1992" spans="1:22" x14ac:dyDescent="0.25">
      <c r="A1992" s="20" t="s">
        <v>1652</v>
      </c>
      <c r="B1992" s="21">
        <v>44316</v>
      </c>
      <c r="C1992" s="21">
        <v>44321</v>
      </c>
      <c r="D1992" s="20">
        <v>60</v>
      </c>
      <c r="E1992" s="20">
        <v>624.37</v>
      </c>
      <c r="F1992" s="21">
        <v>44377</v>
      </c>
      <c r="G1992" s="21">
        <v>44915</v>
      </c>
      <c r="H1992" s="20">
        <f t="shared" si="1248"/>
        <v>538</v>
      </c>
      <c r="I1992" s="20">
        <f t="shared" si="1249"/>
        <v>335911.06</v>
      </c>
      <c r="J1992" s="20">
        <f t="shared" si="1250"/>
        <v>598</v>
      </c>
      <c r="K1992" s="20">
        <f t="shared" si="1251"/>
        <v>26.370000000000005</v>
      </c>
      <c r="L1992" s="20">
        <f t="shared" si="1252"/>
        <v>599</v>
      </c>
      <c r="M1992" s="20">
        <f t="shared" si="1253"/>
        <v>594</v>
      </c>
      <c r="N1992" s="20">
        <f t="shared" si="1254"/>
        <v>373997.63</v>
      </c>
      <c r="O1992" s="20">
        <f t="shared" si="1255"/>
        <v>370875.78</v>
      </c>
      <c r="P1992">
        <v>50215080</v>
      </c>
      <c r="Q1992" t="e">
        <v>#NAME?</v>
      </c>
      <c r="R1992" t="s">
        <v>2094</v>
      </c>
      <c r="S1992" t="e">
        <v>#NAME?</v>
      </c>
      <c r="T1992" t="s">
        <v>2552</v>
      </c>
      <c r="U1992">
        <v>8542</v>
      </c>
      <c r="V1992" s="17">
        <v>44915</v>
      </c>
    </row>
    <row r="1993" spans="1:22" x14ac:dyDescent="0.25">
      <c r="A1993" s="20" t="s">
        <v>1775</v>
      </c>
      <c r="B1993" s="21">
        <v>44483</v>
      </c>
      <c r="C1993" s="21">
        <v>44491</v>
      </c>
      <c r="D1993" s="20">
        <v>60</v>
      </c>
      <c r="E1993" s="20">
        <v>-107.72</v>
      </c>
      <c r="F1993" s="21">
        <v>44377</v>
      </c>
      <c r="G1993" s="21">
        <v>44915</v>
      </c>
      <c r="H1993" s="20">
        <f t="shared" si="1248"/>
        <v>538</v>
      </c>
      <c r="I1993" s="20">
        <f t="shared" si="1249"/>
        <v>-57953.36</v>
      </c>
      <c r="J1993" s="20">
        <f t="shared" si="1250"/>
        <v>598</v>
      </c>
      <c r="K1993" s="20">
        <f t="shared" si="1251"/>
        <v>-705.72</v>
      </c>
      <c r="L1993" s="20">
        <f t="shared" si="1252"/>
        <v>432</v>
      </c>
      <c r="M1993" s="20">
        <f t="shared" si="1253"/>
        <v>424</v>
      </c>
      <c r="N1993" s="20">
        <f t="shared" si="1254"/>
        <v>-46535.040000000001</v>
      </c>
      <c r="O1993" s="20">
        <f t="shared" si="1255"/>
        <v>-45673.279999999999</v>
      </c>
      <c r="P1993">
        <v>50215080</v>
      </c>
      <c r="Q1993" t="e">
        <v>#NAME?</v>
      </c>
      <c r="R1993" t="s">
        <v>2094</v>
      </c>
      <c r="S1993" t="e">
        <v>#NAME?</v>
      </c>
      <c r="T1993" t="s">
        <v>2552</v>
      </c>
      <c r="U1993">
        <v>8542</v>
      </c>
      <c r="V1993" s="17">
        <v>44915</v>
      </c>
    </row>
    <row r="1994" spans="1:22" x14ac:dyDescent="0.25">
      <c r="A1994" s="20" t="s">
        <v>275</v>
      </c>
      <c r="B1994" s="21">
        <v>44680</v>
      </c>
      <c r="C1994" s="21">
        <v>44697</v>
      </c>
      <c r="D1994" s="20">
        <v>60</v>
      </c>
      <c r="E1994" s="22">
        <v>2144</v>
      </c>
      <c r="F1994" s="21">
        <v>44741</v>
      </c>
      <c r="G1994" s="21">
        <v>44915</v>
      </c>
      <c r="H1994" s="20">
        <f t="shared" ref="H1994:H2015" si="1256">G1994-F1994</f>
        <v>174</v>
      </c>
      <c r="I1994" s="20">
        <f t="shared" ref="I1994:I2015" si="1257">E1994*H1994</f>
        <v>373056</v>
      </c>
      <c r="J1994" s="20">
        <f t="shared" ref="J1994:J2015" si="1258">H1994+D1994</f>
        <v>234</v>
      </c>
      <c r="K1994" s="20">
        <f t="shared" ref="K1994:K2015" si="1259">E1994-J1994</f>
        <v>1910</v>
      </c>
      <c r="L1994" s="20">
        <f t="shared" ref="L1994:L2015" si="1260">G1994-B1994</f>
        <v>235</v>
      </c>
      <c r="M1994" s="20">
        <f t="shared" ref="M1994:M2015" si="1261">G1994-C1994</f>
        <v>218</v>
      </c>
      <c r="N1994" s="20">
        <f t="shared" ref="N1994:N2015" si="1262">E1994*L1994</f>
        <v>503840</v>
      </c>
      <c r="O1994" s="20">
        <f t="shared" ref="O1994:O2015" si="1263">E1994*M1994</f>
        <v>467392</v>
      </c>
      <c r="P1994">
        <v>50215080</v>
      </c>
      <c r="Q1994" t="e">
        <v>#NAME?</v>
      </c>
      <c r="R1994" t="s">
        <v>2094</v>
      </c>
      <c r="S1994" t="e">
        <v>#NAME?</v>
      </c>
      <c r="T1994" t="s">
        <v>2552</v>
      </c>
      <c r="U1994">
        <v>8542</v>
      </c>
      <c r="V1994" s="17">
        <v>44915</v>
      </c>
    </row>
    <row r="1995" spans="1:22" x14ac:dyDescent="0.25">
      <c r="A1995" s="20" t="s">
        <v>1655</v>
      </c>
      <c r="B1995" s="21">
        <v>44680</v>
      </c>
      <c r="C1995" s="21">
        <v>44686</v>
      </c>
      <c r="D1995" s="20">
        <v>60</v>
      </c>
      <c r="E1995" s="22">
        <v>3694.14</v>
      </c>
      <c r="F1995" s="21">
        <v>44740</v>
      </c>
      <c r="G1995" s="21">
        <v>44837</v>
      </c>
      <c r="H1995" s="20">
        <f t="shared" si="1256"/>
        <v>97</v>
      </c>
      <c r="I1995" s="20">
        <f t="shared" si="1257"/>
        <v>358331.58</v>
      </c>
      <c r="J1995" s="20">
        <f t="shared" si="1258"/>
        <v>157</v>
      </c>
      <c r="K1995" s="20">
        <f t="shared" si="1259"/>
        <v>3537.14</v>
      </c>
      <c r="L1995" s="20">
        <f t="shared" si="1260"/>
        <v>157</v>
      </c>
      <c r="M1995" s="20">
        <f t="shared" si="1261"/>
        <v>151</v>
      </c>
      <c r="N1995" s="20">
        <f t="shared" si="1262"/>
        <v>579979.98</v>
      </c>
      <c r="O1995" s="20">
        <f t="shared" si="1263"/>
        <v>557815.14</v>
      </c>
      <c r="P1995">
        <v>50215080</v>
      </c>
      <c r="Q1995" t="e">
        <v>#NAME?</v>
      </c>
      <c r="R1995" t="s">
        <v>2094</v>
      </c>
      <c r="S1995" t="e">
        <v>#NAME?</v>
      </c>
      <c r="T1995" t="s">
        <v>2552</v>
      </c>
      <c r="U1995">
        <v>7004</v>
      </c>
      <c r="V1995" s="17">
        <v>44837</v>
      </c>
    </row>
    <row r="1996" spans="1:22" x14ac:dyDescent="0.25">
      <c r="A1996" s="20" t="s">
        <v>277</v>
      </c>
      <c r="B1996" s="21">
        <v>44698</v>
      </c>
      <c r="C1996" s="21">
        <v>44699</v>
      </c>
      <c r="D1996" s="20">
        <v>60</v>
      </c>
      <c r="E1996" s="22">
        <v>4143.24</v>
      </c>
      <c r="F1996" s="21">
        <v>44759</v>
      </c>
      <c r="G1996" s="21">
        <v>44837</v>
      </c>
      <c r="H1996" s="20">
        <f t="shared" si="1256"/>
        <v>78</v>
      </c>
      <c r="I1996" s="20">
        <f t="shared" si="1257"/>
        <v>323172.71999999997</v>
      </c>
      <c r="J1996" s="20">
        <f t="shared" si="1258"/>
        <v>138</v>
      </c>
      <c r="K1996" s="20">
        <f t="shared" si="1259"/>
        <v>4005.24</v>
      </c>
      <c r="L1996" s="20">
        <f t="shared" si="1260"/>
        <v>139</v>
      </c>
      <c r="M1996" s="20">
        <f t="shared" si="1261"/>
        <v>138</v>
      </c>
      <c r="N1996" s="20">
        <f t="shared" si="1262"/>
        <v>575910.36</v>
      </c>
      <c r="O1996" s="20">
        <f t="shared" si="1263"/>
        <v>571767.12</v>
      </c>
      <c r="P1996">
        <v>50215080</v>
      </c>
      <c r="Q1996" t="e">
        <v>#NAME?</v>
      </c>
      <c r="R1996" t="s">
        <v>2094</v>
      </c>
      <c r="S1996" t="e">
        <v>#NAME?</v>
      </c>
      <c r="T1996" t="s">
        <v>2552</v>
      </c>
      <c r="U1996">
        <v>7004</v>
      </c>
      <c r="V1996" s="17">
        <v>44837</v>
      </c>
    </row>
    <row r="1997" spans="1:22" x14ac:dyDescent="0.25">
      <c r="A1997" s="20" t="s">
        <v>1656</v>
      </c>
      <c r="B1997" s="21">
        <v>44698</v>
      </c>
      <c r="C1997" s="21">
        <v>44699</v>
      </c>
      <c r="D1997" s="20">
        <v>60</v>
      </c>
      <c r="E1997" s="22">
        <v>5069.01</v>
      </c>
      <c r="F1997" s="21">
        <v>44759</v>
      </c>
      <c r="G1997" s="21">
        <v>44837</v>
      </c>
      <c r="H1997" s="20">
        <f t="shared" si="1256"/>
        <v>78</v>
      </c>
      <c r="I1997" s="20">
        <f t="shared" si="1257"/>
        <v>395382.78</v>
      </c>
      <c r="J1997" s="20">
        <f t="shared" si="1258"/>
        <v>138</v>
      </c>
      <c r="K1997" s="20">
        <f t="shared" si="1259"/>
        <v>4931.01</v>
      </c>
      <c r="L1997" s="20">
        <f t="shared" si="1260"/>
        <v>139</v>
      </c>
      <c r="M1997" s="20">
        <f t="shared" si="1261"/>
        <v>138</v>
      </c>
      <c r="N1997" s="20">
        <f t="shared" si="1262"/>
        <v>704592.39</v>
      </c>
      <c r="O1997" s="20">
        <f t="shared" si="1263"/>
        <v>699523.38</v>
      </c>
      <c r="P1997">
        <v>50215080</v>
      </c>
      <c r="Q1997" t="e">
        <v>#NAME?</v>
      </c>
      <c r="R1997" t="s">
        <v>2094</v>
      </c>
      <c r="S1997" t="e">
        <v>#NAME?</v>
      </c>
      <c r="T1997" t="s">
        <v>2552</v>
      </c>
      <c r="U1997">
        <v>7004</v>
      </c>
      <c r="V1997" s="17">
        <v>44837</v>
      </c>
    </row>
    <row r="1998" spans="1:22" x14ac:dyDescent="0.25">
      <c r="A1998" s="20" t="s">
        <v>692</v>
      </c>
      <c r="B1998" s="21">
        <v>44712</v>
      </c>
      <c r="C1998" s="21">
        <v>44715</v>
      </c>
      <c r="D1998" s="20">
        <v>60</v>
      </c>
      <c r="E1998" s="22">
        <v>1737.4</v>
      </c>
      <c r="F1998" s="21">
        <v>44773</v>
      </c>
      <c r="G1998" s="21">
        <v>44837</v>
      </c>
      <c r="H1998" s="20">
        <f t="shared" si="1256"/>
        <v>64</v>
      </c>
      <c r="I1998" s="20">
        <f t="shared" si="1257"/>
        <v>111193.60000000001</v>
      </c>
      <c r="J1998" s="20">
        <f t="shared" si="1258"/>
        <v>124</v>
      </c>
      <c r="K1998" s="20">
        <f t="shared" si="1259"/>
        <v>1613.4</v>
      </c>
      <c r="L1998" s="20">
        <f t="shared" si="1260"/>
        <v>125</v>
      </c>
      <c r="M1998" s="20">
        <f t="shared" si="1261"/>
        <v>122</v>
      </c>
      <c r="N1998" s="20">
        <f t="shared" si="1262"/>
        <v>217175</v>
      </c>
      <c r="O1998" s="20">
        <f t="shared" si="1263"/>
        <v>211962.80000000002</v>
      </c>
      <c r="P1998">
        <v>50215080</v>
      </c>
      <c r="Q1998" t="e">
        <v>#NAME?</v>
      </c>
      <c r="R1998" t="s">
        <v>2094</v>
      </c>
      <c r="S1998" t="e">
        <v>#NAME?</v>
      </c>
      <c r="T1998" t="s">
        <v>2552</v>
      </c>
      <c r="U1998">
        <v>7004</v>
      </c>
      <c r="V1998" s="17">
        <v>44837</v>
      </c>
    </row>
    <row r="1999" spans="1:22" x14ac:dyDescent="0.25">
      <c r="A1999" s="20" t="s">
        <v>1644</v>
      </c>
      <c r="B1999" s="21">
        <v>44712</v>
      </c>
      <c r="C1999" s="21">
        <v>44718</v>
      </c>
      <c r="D1999" s="20">
        <v>60</v>
      </c>
      <c r="E1999" s="22">
        <v>3990.72</v>
      </c>
      <c r="F1999" s="21">
        <v>44773</v>
      </c>
      <c r="G1999" s="21">
        <v>44837</v>
      </c>
      <c r="H1999" s="20">
        <f t="shared" si="1256"/>
        <v>64</v>
      </c>
      <c r="I1999" s="20">
        <f t="shared" si="1257"/>
        <v>255406.07999999999</v>
      </c>
      <c r="J1999" s="20">
        <f t="shared" si="1258"/>
        <v>124</v>
      </c>
      <c r="K1999" s="20">
        <f t="shared" si="1259"/>
        <v>3866.72</v>
      </c>
      <c r="L1999" s="20">
        <f t="shared" si="1260"/>
        <v>125</v>
      </c>
      <c r="M1999" s="20">
        <f t="shared" si="1261"/>
        <v>119</v>
      </c>
      <c r="N1999" s="20">
        <f t="shared" si="1262"/>
        <v>498840</v>
      </c>
      <c r="O1999" s="20">
        <f t="shared" si="1263"/>
        <v>474895.68</v>
      </c>
      <c r="P1999">
        <v>50215080</v>
      </c>
      <c r="Q1999" t="e">
        <v>#NAME?</v>
      </c>
      <c r="R1999" t="s">
        <v>2094</v>
      </c>
      <c r="S1999" t="e">
        <v>#NAME?</v>
      </c>
      <c r="T1999" t="s">
        <v>2552</v>
      </c>
      <c r="U1999">
        <v>7004</v>
      </c>
      <c r="V1999" s="17">
        <v>44837</v>
      </c>
    </row>
    <row r="2000" spans="1:22" x14ac:dyDescent="0.25">
      <c r="A2000" s="20" t="s">
        <v>1646</v>
      </c>
      <c r="B2000" s="21">
        <v>44712</v>
      </c>
      <c r="C2000" s="21">
        <v>44718</v>
      </c>
      <c r="D2000" s="20">
        <v>60</v>
      </c>
      <c r="E2000" s="22">
        <v>3792.84</v>
      </c>
      <c r="F2000" s="21">
        <v>44772</v>
      </c>
      <c r="G2000" s="21">
        <v>44837</v>
      </c>
      <c r="H2000" s="20">
        <f t="shared" si="1256"/>
        <v>65</v>
      </c>
      <c r="I2000" s="20">
        <f t="shared" si="1257"/>
        <v>246534.6</v>
      </c>
      <c r="J2000" s="20">
        <f t="shared" si="1258"/>
        <v>125</v>
      </c>
      <c r="K2000" s="20">
        <f t="shared" si="1259"/>
        <v>3667.84</v>
      </c>
      <c r="L2000" s="20">
        <f t="shared" si="1260"/>
        <v>125</v>
      </c>
      <c r="M2000" s="20">
        <f t="shared" si="1261"/>
        <v>119</v>
      </c>
      <c r="N2000" s="20">
        <f t="shared" si="1262"/>
        <v>474105</v>
      </c>
      <c r="O2000" s="20">
        <f t="shared" si="1263"/>
        <v>451347.96</v>
      </c>
      <c r="P2000">
        <v>50215080</v>
      </c>
      <c r="Q2000" t="e">
        <v>#NAME?</v>
      </c>
      <c r="R2000" t="s">
        <v>2094</v>
      </c>
      <c r="S2000" t="e">
        <v>#NAME?</v>
      </c>
      <c r="T2000" t="s">
        <v>2552</v>
      </c>
      <c r="U2000">
        <v>7004</v>
      </c>
      <c r="V2000" s="17">
        <v>44837</v>
      </c>
    </row>
    <row r="2001" spans="1:22" x14ac:dyDescent="0.25">
      <c r="A2001" s="20" t="s">
        <v>1780</v>
      </c>
      <c r="B2001" s="21">
        <v>44719</v>
      </c>
      <c r="C2001" s="21">
        <v>44720</v>
      </c>
      <c r="D2001" s="20">
        <v>60</v>
      </c>
      <c r="E2001" s="22">
        <v>4374.91</v>
      </c>
      <c r="F2001" s="21">
        <v>44780</v>
      </c>
      <c r="G2001" s="21">
        <v>44837</v>
      </c>
      <c r="H2001" s="20">
        <f t="shared" si="1256"/>
        <v>57</v>
      </c>
      <c r="I2001" s="20">
        <f t="shared" si="1257"/>
        <v>249369.87</v>
      </c>
      <c r="J2001" s="20">
        <f t="shared" si="1258"/>
        <v>117</v>
      </c>
      <c r="K2001" s="20">
        <f t="shared" si="1259"/>
        <v>4257.91</v>
      </c>
      <c r="L2001" s="20">
        <f t="shared" si="1260"/>
        <v>118</v>
      </c>
      <c r="M2001" s="20">
        <f t="shared" si="1261"/>
        <v>117</v>
      </c>
      <c r="N2001" s="20">
        <f t="shared" si="1262"/>
        <v>516239.38</v>
      </c>
      <c r="O2001" s="20">
        <f t="shared" si="1263"/>
        <v>511864.47</v>
      </c>
      <c r="P2001">
        <v>50215080</v>
      </c>
      <c r="Q2001" t="e">
        <v>#NAME?</v>
      </c>
      <c r="R2001" t="s">
        <v>2094</v>
      </c>
      <c r="S2001" t="e">
        <v>#NAME?</v>
      </c>
      <c r="T2001" t="s">
        <v>2552</v>
      </c>
      <c r="U2001">
        <v>7004</v>
      </c>
      <c r="V2001" s="17">
        <v>44837</v>
      </c>
    </row>
    <row r="2002" spans="1:22" x14ac:dyDescent="0.25">
      <c r="A2002" s="20" t="s">
        <v>1781</v>
      </c>
      <c r="B2002" s="21">
        <v>44729</v>
      </c>
      <c r="C2002" s="21">
        <v>44730</v>
      </c>
      <c r="D2002" s="20">
        <v>60</v>
      </c>
      <c r="E2002" s="22">
        <v>1877.79</v>
      </c>
      <c r="F2002" s="21">
        <v>44790</v>
      </c>
      <c r="G2002" s="21">
        <v>44869</v>
      </c>
      <c r="H2002" s="20">
        <f t="shared" si="1256"/>
        <v>79</v>
      </c>
      <c r="I2002" s="20">
        <f t="shared" si="1257"/>
        <v>148345.41</v>
      </c>
      <c r="J2002" s="20">
        <f t="shared" si="1258"/>
        <v>139</v>
      </c>
      <c r="K2002" s="20">
        <f t="shared" si="1259"/>
        <v>1738.79</v>
      </c>
      <c r="L2002" s="20">
        <f t="shared" si="1260"/>
        <v>140</v>
      </c>
      <c r="M2002" s="20">
        <f t="shared" si="1261"/>
        <v>139</v>
      </c>
      <c r="N2002" s="20">
        <f t="shared" si="1262"/>
        <v>262890.59999999998</v>
      </c>
      <c r="O2002" s="20">
        <f t="shared" si="1263"/>
        <v>261012.81</v>
      </c>
      <c r="P2002">
        <v>50215080</v>
      </c>
      <c r="Q2002" t="e">
        <v>#NAME?</v>
      </c>
      <c r="R2002" t="s">
        <v>2094</v>
      </c>
      <c r="S2002" t="e">
        <v>#NAME?</v>
      </c>
      <c r="T2002" t="s">
        <v>2552</v>
      </c>
      <c r="U2002">
        <v>7656</v>
      </c>
      <c r="V2002" s="17">
        <v>44869</v>
      </c>
    </row>
    <row r="2003" spans="1:22" x14ac:dyDescent="0.25">
      <c r="A2003" s="20" t="s">
        <v>1782</v>
      </c>
      <c r="B2003" s="21">
        <v>44729</v>
      </c>
      <c r="C2003" s="21">
        <v>44739</v>
      </c>
      <c r="D2003" s="20">
        <v>60</v>
      </c>
      <c r="E2003" s="22">
        <v>4494.9799999999996</v>
      </c>
      <c r="F2003" s="21">
        <v>44790</v>
      </c>
      <c r="G2003" s="21">
        <v>44869</v>
      </c>
      <c r="H2003" s="20">
        <f t="shared" si="1256"/>
        <v>79</v>
      </c>
      <c r="I2003" s="20">
        <f t="shared" si="1257"/>
        <v>355103.42</v>
      </c>
      <c r="J2003" s="20">
        <f t="shared" si="1258"/>
        <v>139</v>
      </c>
      <c r="K2003" s="20">
        <f t="shared" si="1259"/>
        <v>4355.9799999999996</v>
      </c>
      <c r="L2003" s="20">
        <f t="shared" si="1260"/>
        <v>140</v>
      </c>
      <c r="M2003" s="20">
        <f t="shared" si="1261"/>
        <v>130</v>
      </c>
      <c r="N2003" s="20">
        <f t="shared" si="1262"/>
        <v>629297.19999999995</v>
      </c>
      <c r="O2003" s="20">
        <f t="shared" si="1263"/>
        <v>584347.39999999991</v>
      </c>
      <c r="P2003">
        <v>50215080</v>
      </c>
      <c r="Q2003" t="e">
        <v>#NAME?</v>
      </c>
      <c r="R2003" t="s">
        <v>2094</v>
      </c>
      <c r="S2003" t="e">
        <v>#NAME?</v>
      </c>
      <c r="T2003" t="s">
        <v>2552</v>
      </c>
      <c r="U2003">
        <v>7656</v>
      </c>
      <c r="V2003" s="17">
        <v>44869</v>
      </c>
    </row>
    <row r="2004" spans="1:22" x14ac:dyDescent="0.25">
      <c r="A2004" s="20" t="s">
        <v>1783</v>
      </c>
      <c r="B2004" s="21">
        <v>44729</v>
      </c>
      <c r="C2004" s="21">
        <v>44739</v>
      </c>
      <c r="D2004" s="20">
        <v>60</v>
      </c>
      <c r="E2004" s="22">
        <v>4599.74</v>
      </c>
      <c r="F2004" s="21">
        <v>44790</v>
      </c>
      <c r="G2004" s="21">
        <v>44869</v>
      </c>
      <c r="H2004" s="20">
        <f t="shared" si="1256"/>
        <v>79</v>
      </c>
      <c r="I2004" s="20">
        <f t="shared" si="1257"/>
        <v>363379.45999999996</v>
      </c>
      <c r="J2004" s="20">
        <f t="shared" si="1258"/>
        <v>139</v>
      </c>
      <c r="K2004" s="20">
        <f t="shared" si="1259"/>
        <v>4460.74</v>
      </c>
      <c r="L2004" s="20">
        <f t="shared" si="1260"/>
        <v>140</v>
      </c>
      <c r="M2004" s="20">
        <f t="shared" si="1261"/>
        <v>130</v>
      </c>
      <c r="N2004" s="20">
        <f t="shared" si="1262"/>
        <v>643963.6</v>
      </c>
      <c r="O2004" s="20">
        <f t="shared" si="1263"/>
        <v>597966.19999999995</v>
      </c>
      <c r="P2004">
        <v>50215080</v>
      </c>
      <c r="Q2004" t="e">
        <v>#NAME?</v>
      </c>
      <c r="R2004" t="s">
        <v>2094</v>
      </c>
      <c r="S2004" t="e">
        <v>#NAME?</v>
      </c>
      <c r="T2004" t="s">
        <v>2552</v>
      </c>
      <c r="U2004">
        <v>7656</v>
      </c>
      <c r="V2004" s="17">
        <v>44869</v>
      </c>
    </row>
    <row r="2005" spans="1:22" x14ac:dyDescent="0.25">
      <c r="A2005" s="20" t="s">
        <v>1784</v>
      </c>
      <c r="B2005" s="21">
        <v>44729</v>
      </c>
      <c r="C2005" s="21">
        <v>44739</v>
      </c>
      <c r="D2005" s="20">
        <v>60</v>
      </c>
      <c r="E2005" s="22">
        <v>2528.29</v>
      </c>
      <c r="F2005" s="21">
        <v>44790</v>
      </c>
      <c r="G2005" s="21">
        <v>44869</v>
      </c>
      <c r="H2005" s="20">
        <f t="shared" si="1256"/>
        <v>79</v>
      </c>
      <c r="I2005" s="20">
        <f t="shared" si="1257"/>
        <v>199734.91</v>
      </c>
      <c r="J2005" s="20">
        <f t="shared" si="1258"/>
        <v>139</v>
      </c>
      <c r="K2005" s="20">
        <f t="shared" si="1259"/>
        <v>2389.29</v>
      </c>
      <c r="L2005" s="20">
        <f t="shared" si="1260"/>
        <v>140</v>
      </c>
      <c r="M2005" s="20">
        <f t="shared" si="1261"/>
        <v>130</v>
      </c>
      <c r="N2005" s="20">
        <f t="shared" si="1262"/>
        <v>353960.6</v>
      </c>
      <c r="O2005" s="20">
        <f t="shared" si="1263"/>
        <v>328677.7</v>
      </c>
      <c r="P2005">
        <v>50215080</v>
      </c>
      <c r="Q2005" t="e">
        <v>#NAME?</v>
      </c>
      <c r="R2005" t="s">
        <v>2094</v>
      </c>
      <c r="S2005" t="e">
        <v>#NAME?</v>
      </c>
      <c r="T2005" t="s">
        <v>2552</v>
      </c>
      <c r="U2005">
        <v>7656</v>
      </c>
      <c r="V2005" s="17">
        <v>44869</v>
      </c>
    </row>
    <row r="2006" spans="1:22" x14ac:dyDescent="0.25">
      <c r="A2006" s="20" t="s">
        <v>1785</v>
      </c>
      <c r="B2006" s="21">
        <v>44742</v>
      </c>
      <c r="C2006" s="21">
        <v>44747</v>
      </c>
      <c r="D2006" s="20">
        <v>60</v>
      </c>
      <c r="E2006" s="22">
        <v>4357.1499999999996</v>
      </c>
      <c r="F2006" s="21">
        <v>44804</v>
      </c>
      <c r="G2006" s="21">
        <v>44869</v>
      </c>
      <c r="H2006" s="20">
        <f t="shared" si="1256"/>
        <v>65</v>
      </c>
      <c r="I2006" s="20">
        <f t="shared" si="1257"/>
        <v>283214.75</v>
      </c>
      <c r="J2006" s="20">
        <f t="shared" si="1258"/>
        <v>125</v>
      </c>
      <c r="K2006" s="20">
        <f t="shared" si="1259"/>
        <v>4232.1499999999996</v>
      </c>
      <c r="L2006" s="20">
        <f t="shared" si="1260"/>
        <v>127</v>
      </c>
      <c r="M2006" s="20">
        <f t="shared" si="1261"/>
        <v>122</v>
      </c>
      <c r="N2006" s="20">
        <f t="shared" si="1262"/>
        <v>553358.04999999993</v>
      </c>
      <c r="O2006" s="20">
        <f t="shared" si="1263"/>
        <v>531572.29999999993</v>
      </c>
      <c r="P2006">
        <v>50215080</v>
      </c>
      <c r="Q2006" t="e">
        <v>#NAME?</v>
      </c>
      <c r="R2006" t="s">
        <v>2094</v>
      </c>
      <c r="S2006" t="e">
        <v>#NAME?</v>
      </c>
      <c r="T2006" t="s">
        <v>2552</v>
      </c>
      <c r="U2006">
        <v>7656</v>
      </c>
      <c r="V2006" s="17">
        <v>44869</v>
      </c>
    </row>
    <row r="2007" spans="1:22" x14ac:dyDescent="0.25">
      <c r="A2007" s="20" t="s">
        <v>1786</v>
      </c>
      <c r="B2007" s="21">
        <v>44742</v>
      </c>
      <c r="C2007" s="21">
        <v>44747</v>
      </c>
      <c r="D2007" s="20">
        <v>60</v>
      </c>
      <c r="E2007" s="22">
        <v>3624.83</v>
      </c>
      <c r="F2007" s="21">
        <v>44804</v>
      </c>
      <c r="G2007" s="21">
        <v>44869</v>
      </c>
      <c r="H2007" s="20">
        <f t="shared" si="1256"/>
        <v>65</v>
      </c>
      <c r="I2007" s="20">
        <f t="shared" si="1257"/>
        <v>235613.94999999998</v>
      </c>
      <c r="J2007" s="20">
        <f t="shared" si="1258"/>
        <v>125</v>
      </c>
      <c r="K2007" s="20">
        <f t="shared" si="1259"/>
        <v>3499.83</v>
      </c>
      <c r="L2007" s="20">
        <f t="shared" si="1260"/>
        <v>127</v>
      </c>
      <c r="M2007" s="20">
        <f t="shared" si="1261"/>
        <v>122</v>
      </c>
      <c r="N2007" s="20">
        <f t="shared" si="1262"/>
        <v>460353.41</v>
      </c>
      <c r="O2007" s="20">
        <f t="shared" si="1263"/>
        <v>442229.26</v>
      </c>
      <c r="P2007">
        <v>50215080</v>
      </c>
      <c r="Q2007" t="e">
        <v>#NAME?</v>
      </c>
      <c r="R2007" t="s">
        <v>2094</v>
      </c>
      <c r="S2007" t="e">
        <v>#NAME?</v>
      </c>
      <c r="T2007" t="s">
        <v>2552</v>
      </c>
      <c r="U2007">
        <v>7656</v>
      </c>
      <c r="V2007" s="17">
        <v>44869</v>
      </c>
    </row>
    <row r="2008" spans="1:22" x14ac:dyDescent="0.25">
      <c r="A2008" s="20" t="s">
        <v>1787</v>
      </c>
      <c r="B2008" s="21">
        <v>44756</v>
      </c>
      <c r="C2008" s="21">
        <v>44764</v>
      </c>
      <c r="D2008" s="20">
        <v>60</v>
      </c>
      <c r="E2008" s="22">
        <v>4493.28</v>
      </c>
      <c r="F2008" s="21">
        <v>44818</v>
      </c>
      <c r="G2008" s="21">
        <v>44869</v>
      </c>
      <c r="H2008" s="20">
        <f t="shared" si="1256"/>
        <v>51</v>
      </c>
      <c r="I2008" s="20">
        <f t="shared" si="1257"/>
        <v>229157.28</v>
      </c>
      <c r="J2008" s="20">
        <f t="shared" si="1258"/>
        <v>111</v>
      </c>
      <c r="K2008" s="20">
        <f t="shared" si="1259"/>
        <v>4382.28</v>
      </c>
      <c r="L2008" s="20">
        <f t="shared" si="1260"/>
        <v>113</v>
      </c>
      <c r="M2008" s="20">
        <f t="shared" si="1261"/>
        <v>105</v>
      </c>
      <c r="N2008" s="20">
        <f t="shared" si="1262"/>
        <v>507740.63999999996</v>
      </c>
      <c r="O2008" s="20">
        <f t="shared" si="1263"/>
        <v>471794.39999999997</v>
      </c>
      <c r="P2008">
        <v>50215080</v>
      </c>
      <c r="Q2008" t="e">
        <v>#NAME?</v>
      </c>
      <c r="R2008" t="s">
        <v>2094</v>
      </c>
      <c r="S2008" t="e">
        <v>#NAME?</v>
      </c>
      <c r="T2008" t="s">
        <v>2552</v>
      </c>
      <c r="U2008">
        <v>7656</v>
      </c>
      <c r="V2008" s="17">
        <v>44869</v>
      </c>
    </row>
    <row r="2009" spans="1:22" x14ac:dyDescent="0.25">
      <c r="A2009" s="20" t="s">
        <v>1788</v>
      </c>
      <c r="B2009" s="21">
        <v>44756</v>
      </c>
      <c r="C2009" s="21">
        <v>44757</v>
      </c>
      <c r="D2009" s="20">
        <v>60</v>
      </c>
      <c r="E2009" s="22">
        <v>4034.37</v>
      </c>
      <c r="F2009" s="21">
        <v>44816</v>
      </c>
      <c r="G2009" s="21">
        <v>44915</v>
      </c>
      <c r="H2009" s="20">
        <f t="shared" si="1256"/>
        <v>99</v>
      </c>
      <c r="I2009" s="20">
        <f t="shared" si="1257"/>
        <v>399402.63</v>
      </c>
      <c r="J2009" s="20">
        <f t="shared" si="1258"/>
        <v>159</v>
      </c>
      <c r="K2009" s="20">
        <f t="shared" si="1259"/>
        <v>3875.37</v>
      </c>
      <c r="L2009" s="20">
        <f t="shared" si="1260"/>
        <v>159</v>
      </c>
      <c r="M2009" s="20">
        <f t="shared" si="1261"/>
        <v>158</v>
      </c>
      <c r="N2009" s="20">
        <f t="shared" si="1262"/>
        <v>641464.82999999996</v>
      </c>
      <c r="O2009" s="20">
        <f t="shared" si="1263"/>
        <v>637430.46</v>
      </c>
      <c r="P2009">
        <v>50215080</v>
      </c>
      <c r="Q2009" t="e">
        <v>#NAME?</v>
      </c>
      <c r="R2009" t="s">
        <v>2094</v>
      </c>
      <c r="S2009" t="e">
        <v>#NAME?</v>
      </c>
      <c r="T2009" t="s">
        <v>2552</v>
      </c>
      <c r="U2009">
        <v>8542</v>
      </c>
      <c r="V2009" s="17">
        <v>44915</v>
      </c>
    </row>
    <row r="2010" spans="1:22" x14ac:dyDescent="0.25">
      <c r="A2010" s="20" t="s">
        <v>1789</v>
      </c>
      <c r="B2010" s="21">
        <v>44768</v>
      </c>
      <c r="C2010" s="21">
        <v>44768</v>
      </c>
      <c r="D2010" s="20">
        <v>60</v>
      </c>
      <c r="E2010" s="20">
        <v>-51.68</v>
      </c>
      <c r="F2010" s="21">
        <v>44828</v>
      </c>
      <c r="G2010" s="21">
        <v>44915</v>
      </c>
      <c r="H2010" s="20">
        <f t="shared" si="1256"/>
        <v>87</v>
      </c>
      <c r="I2010" s="20">
        <f t="shared" si="1257"/>
        <v>-4496.16</v>
      </c>
      <c r="J2010" s="20">
        <f t="shared" si="1258"/>
        <v>147</v>
      </c>
      <c r="K2010" s="20">
        <f t="shared" si="1259"/>
        <v>-198.68</v>
      </c>
      <c r="L2010" s="20">
        <f t="shared" si="1260"/>
        <v>147</v>
      </c>
      <c r="M2010" s="20">
        <f t="shared" si="1261"/>
        <v>147</v>
      </c>
      <c r="N2010" s="20">
        <f t="shared" si="1262"/>
        <v>-7596.96</v>
      </c>
      <c r="O2010" s="20">
        <f t="shared" si="1263"/>
        <v>-7596.96</v>
      </c>
      <c r="P2010">
        <v>50215080</v>
      </c>
      <c r="Q2010" t="e">
        <v>#NAME?</v>
      </c>
      <c r="R2010" t="s">
        <v>2094</v>
      </c>
      <c r="S2010" t="e">
        <v>#NAME?</v>
      </c>
      <c r="T2010" t="s">
        <v>2552</v>
      </c>
      <c r="U2010">
        <v>8542</v>
      </c>
      <c r="V2010" s="17">
        <v>44915</v>
      </c>
    </row>
    <row r="2011" spans="1:22" x14ac:dyDescent="0.25">
      <c r="A2011" s="20" t="s">
        <v>1770</v>
      </c>
      <c r="B2011" s="21">
        <v>44771</v>
      </c>
      <c r="C2011" s="21">
        <v>44774</v>
      </c>
      <c r="D2011" s="20">
        <v>60</v>
      </c>
      <c r="E2011" s="20">
        <v>809.74</v>
      </c>
      <c r="F2011" s="21">
        <v>44832</v>
      </c>
      <c r="G2011" s="21">
        <v>44915</v>
      </c>
      <c r="H2011" s="20">
        <f t="shared" si="1256"/>
        <v>83</v>
      </c>
      <c r="I2011" s="20">
        <f t="shared" si="1257"/>
        <v>67208.42</v>
      </c>
      <c r="J2011" s="20">
        <f t="shared" si="1258"/>
        <v>143</v>
      </c>
      <c r="K2011" s="20">
        <f t="shared" si="1259"/>
        <v>666.74</v>
      </c>
      <c r="L2011" s="20">
        <f t="shared" si="1260"/>
        <v>144</v>
      </c>
      <c r="M2011" s="20">
        <f t="shared" si="1261"/>
        <v>141</v>
      </c>
      <c r="N2011" s="20">
        <f t="shared" si="1262"/>
        <v>116602.56</v>
      </c>
      <c r="O2011" s="20">
        <f t="shared" si="1263"/>
        <v>114173.34</v>
      </c>
      <c r="P2011">
        <v>50215080</v>
      </c>
      <c r="Q2011" t="e">
        <v>#NAME?</v>
      </c>
      <c r="R2011" t="s">
        <v>2094</v>
      </c>
      <c r="S2011" t="e">
        <v>#NAME?</v>
      </c>
      <c r="T2011" t="s">
        <v>2552</v>
      </c>
      <c r="U2011">
        <v>8542</v>
      </c>
      <c r="V2011" s="17">
        <v>44915</v>
      </c>
    </row>
    <row r="2012" spans="1:22" x14ac:dyDescent="0.25">
      <c r="A2012" s="20" t="s">
        <v>1771</v>
      </c>
      <c r="B2012" s="21">
        <v>44771</v>
      </c>
      <c r="C2012" s="21">
        <v>44795</v>
      </c>
      <c r="D2012" s="20">
        <v>60</v>
      </c>
      <c r="E2012" s="22">
        <v>2741.49</v>
      </c>
      <c r="F2012" s="21">
        <v>44832</v>
      </c>
      <c r="G2012" s="21">
        <v>44915</v>
      </c>
      <c r="H2012" s="20">
        <f t="shared" si="1256"/>
        <v>83</v>
      </c>
      <c r="I2012" s="20">
        <f t="shared" si="1257"/>
        <v>227543.66999999998</v>
      </c>
      <c r="J2012" s="20">
        <f t="shared" si="1258"/>
        <v>143</v>
      </c>
      <c r="K2012" s="20">
        <f t="shared" si="1259"/>
        <v>2598.4899999999998</v>
      </c>
      <c r="L2012" s="20">
        <f t="shared" si="1260"/>
        <v>144</v>
      </c>
      <c r="M2012" s="20">
        <f t="shared" si="1261"/>
        <v>120</v>
      </c>
      <c r="N2012" s="20">
        <f t="shared" si="1262"/>
        <v>394774.55999999994</v>
      </c>
      <c r="O2012" s="20">
        <f t="shared" si="1263"/>
        <v>328978.8</v>
      </c>
      <c r="P2012">
        <v>50215080</v>
      </c>
      <c r="Q2012" t="e">
        <v>#NAME?</v>
      </c>
      <c r="R2012" t="s">
        <v>2094</v>
      </c>
      <c r="S2012" t="e">
        <v>#NAME?</v>
      </c>
      <c r="T2012" t="s">
        <v>2552</v>
      </c>
      <c r="U2012">
        <v>8542</v>
      </c>
      <c r="V2012" s="17">
        <v>44915</v>
      </c>
    </row>
    <row r="2013" spans="1:22" x14ac:dyDescent="0.25">
      <c r="A2013" s="20" t="s">
        <v>1772</v>
      </c>
      <c r="B2013" s="21">
        <v>44771</v>
      </c>
      <c r="C2013" s="21">
        <v>44795</v>
      </c>
      <c r="D2013" s="20">
        <v>60</v>
      </c>
      <c r="E2013" s="22">
        <v>3877.15</v>
      </c>
      <c r="F2013" s="21">
        <v>44832</v>
      </c>
      <c r="G2013" s="21">
        <v>44915</v>
      </c>
      <c r="H2013" s="20">
        <f t="shared" si="1256"/>
        <v>83</v>
      </c>
      <c r="I2013" s="20">
        <f t="shared" si="1257"/>
        <v>321803.45</v>
      </c>
      <c r="J2013" s="20">
        <f t="shared" si="1258"/>
        <v>143</v>
      </c>
      <c r="K2013" s="20">
        <f t="shared" si="1259"/>
        <v>3734.15</v>
      </c>
      <c r="L2013" s="20">
        <f t="shared" si="1260"/>
        <v>144</v>
      </c>
      <c r="M2013" s="20">
        <f t="shared" si="1261"/>
        <v>120</v>
      </c>
      <c r="N2013" s="20">
        <f t="shared" si="1262"/>
        <v>558309.6</v>
      </c>
      <c r="O2013" s="20">
        <f t="shared" si="1263"/>
        <v>465258</v>
      </c>
      <c r="P2013">
        <v>50215080</v>
      </c>
      <c r="Q2013" t="e">
        <v>#NAME?</v>
      </c>
      <c r="R2013" t="s">
        <v>2094</v>
      </c>
      <c r="S2013" t="e">
        <v>#NAME?</v>
      </c>
      <c r="T2013" t="s">
        <v>2552</v>
      </c>
      <c r="U2013">
        <v>8542</v>
      </c>
      <c r="V2013" s="17">
        <v>44915</v>
      </c>
    </row>
    <row r="2014" spans="1:22" x14ac:dyDescent="0.25">
      <c r="A2014" s="20" t="s">
        <v>1773</v>
      </c>
      <c r="B2014" s="21">
        <v>44771</v>
      </c>
      <c r="C2014" s="21">
        <v>44795</v>
      </c>
      <c r="D2014" s="20">
        <v>60</v>
      </c>
      <c r="E2014" s="22">
        <v>3121.67</v>
      </c>
      <c r="F2014" s="21">
        <v>44832</v>
      </c>
      <c r="G2014" s="21">
        <v>44915</v>
      </c>
      <c r="H2014" s="20">
        <f t="shared" si="1256"/>
        <v>83</v>
      </c>
      <c r="I2014" s="20">
        <f t="shared" si="1257"/>
        <v>259098.61000000002</v>
      </c>
      <c r="J2014" s="20">
        <f t="shared" si="1258"/>
        <v>143</v>
      </c>
      <c r="K2014" s="20">
        <f t="shared" si="1259"/>
        <v>2978.67</v>
      </c>
      <c r="L2014" s="20">
        <f t="shared" si="1260"/>
        <v>144</v>
      </c>
      <c r="M2014" s="20">
        <f t="shared" si="1261"/>
        <v>120</v>
      </c>
      <c r="N2014" s="20">
        <f t="shared" si="1262"/>
        <v>449520.48</v>
      </c>
      <c r="O2014" s="20">
        <f t="shared" si="1263"/>
        <v>374600.4</v>
      </c>
      <c r="P2014">
        <v>50215080</v>
      </c>
      <c r="Q2014" t="e">
        <v>#NAME?</v>
      </c>
      <c r="R2014" t="s">
        <v>2094</v>
      </c>
      <c r="S2014" t="e">
        <v>#NAME?</v>
      </c>
      <c r="T2014" t="s">
        <v>2552</v>
      </c>
      <c r="U2014">
        <v>8542</v>
      </c>
      <c r="V2014" s="17">
        <v>44915</v>
      </c>
    </row>
    <row r="2015" spans="1:22" x14ac:dyDescent="0.25">
      <c r="A2015" s="20" t="s">
        <v>1774</v>
      </c>
      <c r="B2015" s="21">
        <v>44804</v>
      </c>
      <c r="C2015" s="21">
        <v>44805</v>
      </c>
      <c r="D2015" s="20">
        <v>60</v>
      </c>
      <c r="E2015" s="20">
        <v>523.92999999999995</v>
      </c>
      <c r="F2015" s="21">
        <v>44865</v>
      </c>
      <c r="G2015" s="21">
        <v>44915</v>
      </c>
      <c r="H2015" s="20">
        <f t="shared" si="1256"/>
        <v>50</v>
      </c>
      <c r="I2015" s="20">
        <f t="shared" si="1257"/>
        <v>26196.499999999996</v>
      </c>
      <c r="J2015" s="20">
        <f t="shared" si="1258"/>
        <v>110</v>
      </c>
      <c r="K2015" s="20">
        <f t="shared" si="1259"/>
        <v>413.92999999999995</v>
      </c>
      <c r="L2015" s="20">
        <f t="shared" si="1260"/>
        <v>111</v>
      </c>
      <c r="M2015" s="20">
        <f t="shared" si="1261"/>
        <v>110</v>
      </c>
      <c r="N2015" s="20">
        <f t="shared" si="1262"/>
        <v>58156.229999999996</v>
      </c>
      <c r="O2015" s="20">
        <f t="shared" si="1263"/>
        <v>57632.299999999996</v>
      </c>
      <c r="P2015">
        <v>50215080</v>
      </c>
      <c r="Q2015" t="e">
        <v>#NAME?</v>
      </c>
      <c r="R2015" t="s">
        <v>2094</v>
      </c>
      <c r="S2015" t="e">
        <v>#NAME?</v>
      </c>
      <c r="T2015" t="s">
        <v>2552</v>
      </c>
      <c r="U2015">
        <v>8542</v>
      </c>
      <c r="V2015" s="17">
        <v>44915</v>
      </c>
    </row>
    <row r="2016" spans="1:22" x14ac:dyDescent="0.25">
      <c r="A2016" s="20" t="s">
        <v>214</v>
      </c>
      <c r="B2016" s="21">
        <v>44809</v>
      </c>
      <c r="C2016" s="21">
        <v>44817</v>
      </c>
      <c r="D2016" s="20">
        <v>60</v>
      </c>
      <c r="E2016" s="22">
        <v>3623.4</v>
      </c>
      <c r="F2016" s="21">
        <v>44871</v>
      </c>
      <c r="G2016" s="21">
        <v>44861</v>
      </c>
      <c r="H2016" s="20">
        <f t="shared" ref="H2016:H2021" si="1264">G2016-F2016</f>
        <v>-10</v>
      </c>
      <c r="I2016" s="20">
        <f t="shared" ref="I2016:I2021" si="1265">E2016*H2016</f>
        <v>-36234</v>
      </c>
      <c r="J2016" s="20">
        <f t="shared" ref="J2016:J2021" si="1266">H2016+D2016</f>
        <v>50</v>
      </c>
      <c r="K2016" s="20">
        <f t="shared" ref="K2016:K2021" si="1267">E2016-J2016</f>
        <v>3573.4</v>
      </c>
      <c r="L2016" s="20">
        <f t="shared" ref="L2016:L2021" si="1268">G2016-B2016</f>
        <v>52</v>
      </c>
      <c r="M2016" s="20">
        <f t="shared" ref="M2016:M2021" si="1269">G2016-C2016</f>
        <v>44</v>
      </c>
      <c r="N2016" s="20">
        <f t="shared" ref="N2016:N2021" si="1270">E2016*L2016</f>
        <v>188416.80000000002</v>
      </c>
      <c r="O2016" s="20">
        <f t="shared" ref="O2016:O2021" si="1271">E2016*M2016</f>
        <v>159429.6</v>
      </c>
      <c r="P2016">
        <v>50218040</v>
      </c>
      <c r="Q2016" t="s">
        <v>2224</v>
      </c>
      <c r="R2016" t="s">
        <v>2110</v>
      </c>
      <c r="S2016" t="e">
        <v>#NAME?</v>
      </c>
      <c r="T2016" t="s">
        <v>2553</v>
      </c>
      <c r="U2016">
        <v>7587</v>
      </c>
      <c r="V2016" s="17">
        <v>44861</v>
      </c>
    </row>
    <row r="2017" spans="1:22" x14ac:dyDescent="0.25">
      <c r="A2017" s="20" t="s">
        <v>215</v>
      </c>
      <c r="B2017" s="21">
        <v>44810</v>
      </c>
      <c r="C2017" s="21">
        <v>44818</v>
      </c>
      <c r="D2017" s="20">
        <v>60</v>
      </c>
      <c r="E2017" s="22">
        <v>1031.94</v>
      </c>
      <c r="F2017" s="21">
        <v>44871</v>
      </c>
      <c r="G2017" s="21">
        <v>44861</v>
      </c>
      <c r="H2017" s="20">
        <f t="shared" si="1264"/>
        <v>-10</v>
      </c>
      <c r="I2017" s="20">
        <f t="shared" si="1265"/>
        <v>-10319.400000000001</v>
      </c>
      <c r="J2017" s="20">
        <f t="shared" si="1266"/>
        <v>50</v>
      </c>
      <c r="K2017" s="20">
        <f t="shared" si="1267"/>
        <v>981.94</v>
      </c>
      <c r="L2017" s="20">
        <f t="shared" si="1268"/>
        <v>51</v>
      </c>
      <c r="M2017" s="20">
        <f t="shared" si="1269"/>
        <v>43</v>
      </c>
      <c r="N2017" s="20">
        <f t="shared" si="1270"/>
        <v>52628.94</v>
      </c>
      <c r="O2017" s="20">
        <f t="shared" si="1271"/>
        <v>44373.420000000006</v>
      </c>
      <c r="P2017">
        <v>50215070</v>
      </c>
      <c r="Q2017" t="e">
        <v>#NAME?</v>
      </c>
      <c r="R2017" t="s">
        <v>2099</v>
      </c>
      <c r="S2017" t="e">
        <v>#NAME?</v>
      </c>
      <c r="T2017" t="s">
        <v>2553</v>
      </c>
      <c r="U2017">
        <v>7587</v>
      </c>
      <c r="V2017" s="17">
        <v>44861</v>
      </c>
    </row>
    <row r="2018" spans="1:22" x14ac:dyDescent="0.25">
      <c r="A2018" s="20" t="s">
        <v>216</v>
      </c>
      <c r="B2018" s="21">
        <v>44810</v>
      </c>
      <c r="C2018" s="21">
        <v>44818</v>
      </c>
      <c r="D2018" s="20">
        <v>60</v>
      </c>
      <c r="E2018" s="22">
        <v>2401.5300000000002</v>
      </c>
      <c r="F2018" s="21">
        <v>44871</v>
      </c>
      <c r="G2018" s="21">
        <v>44861</v>
      </c>
      <c r="H2018" s="20">
        <f t="shared" si="1264"/>
        <v>-10</v>
      </c>
      <c r="I2018" s="20">
        <f t="shared" si="1265"/>
        <v>-24015.300000000003</v>
      </c>
      <c r="J2018" s="20">
        <f t="shared" si="1266"/>
        <v>50</v>
      </c>
      <c r="K2018" s="20">
        <f t="shared" si="1267"/>
        <v>2351.5300000000002</v>
      </c>
      <c r="L2018" s="20">
        <f t="shared" si="1268"/>
        <v>51</v>
      </c>
      <c r="M2018" s="20">
        <f t="shared" si="1269"/>
        <v>43</v>
      </c>
      <c r="N2018" s="20">
        <f t="shared" si="1270"/>
        <v>122478.03000000001</v>
      </c>
      <c r="O2018" s="20">
        <f t="shared" si="1271"/>
        <v>103265.79000000001</v>
      </c>
      <c r="P2018">
        <v>50215090</v>
      </c>
      <c r="Q2018" t="s">
        <v>2225</v>
      </c>
      <c r="R2018" t="s">
        <v>2099</v>
      </c>
      <c r="S2018" t="e">
        <v>#NAME?</v>
      </c>
      <c r="T2018" t="s">
        <v>2553</v>
      </c>
      <c r="U2018">
        <v>7587</v>
      </c>
      <c r="V2018" s="17">
        <v>44861</v>
      </c>
    </row>
    <row r="2019" spans="1:22" x14ac:dyDescent="0.25">
      <c r="A2019" s="20" t="s">
        <v>195</v>
      </c>
      <c r="B2019" s="21">
        <v>44839</v>
      </c>
      <c r="C2019" s="21">
        <v>44852</v>
      </c>
      <c r="D2019" s="20">
        <v>60</v>
      </c>
      <c r="E2019" s="22">
        <v>3809.2</v>
      </c>
      <c r="F2019" s="21">
        <v>44902</v>
      </c>
      <c r="G2019" s="21">
        <v>44911</v>
      </c>
      <c r="H2019" s="20">
        <f t="shared" si="1264"/>
        <v>9</v>
      </c>
      <c r="I2019" s="20">
        <f t="shared" si="1265"/>
        <v>34282.799999999996</v>
      </c>
      <c r="J2019" s="20">
        <f t="shared" si="1266"/>
        <v>69</v>
      </c>
      <c r="K2019" s="20">
        <f t="shared" si="1267"/>
        <v>3740.2</v>
      </c>
      <c r="L2019" s="20">
        <f t="shared" si="1268"/>
        <v>72</v>
      </c>
      <c r="M2019" s="20">
        <f t="shared" si="1269"/>
        <v>59</v>
      </c>
      <c r="N2019" s="20">
        <f t="shared" si="1270"/>
        <v>274262.39999999997</v>
      </c>
      <c r="O2019" s="20">
        <f t="shared" si="1271"/>
        <v>224742.8</v>
      </c>
      <c r="P2019">
        <v>50218040</v>
      </c>
      <c r="Q2019" t="s">
        <v>2224</v>
      </c>
      <c r="R2019" t="s">
        <v>2110</v>
      </c>
      <c r="S2019" t="e">
        <v>#NAME?</v>
      </c>
      <c r="T2019" t="s">
        <v>2553</v>
      </c>
      <c r="U2019">
        <v>8400</v>
      </c>
      <c r="V2019" s="17">
        <v>44911</v>
      </c>
    </row>
    <row r="2020" spans="1:22" x14ac:dyDescent="0.25">
      <c r="A2020" s="20" t="s">
        <v>217</v>
      </c>
      <c r="B2020" s="21">
        <v>44839</v>
      </c>
      <c r="C2020" s="21">
        <v>44851</v>
      </c>
      <c r="D2020" s="20">
        <v>60</v>
      </c>
      <c r="E2020" s="22">
        <v>1066.57</v>
      </c>
      <c r="F2020" s="21">
        <v>44900</v>
      </c>
      <c r="G2020" s="21">
        <v>44911</v>
      </c>
      <c r="H2020" s="20">
        <f t="shared" si="1264"/>
        <v>11</v>
      </c>
      <c r="I2020" s="20">
        <f t="shared" si="1265"/>
        <v>11732.269999999999</v>
      </c>
      <c r="J2020" s="20">
        <f t="shared" si="1266"/>
        <v>71</v>
      </c>
      <c r="K2020" s="20">
        <f t="shared" si="1267"/>
        <v>995.56999999999994</v>
      </c>
      <c r="L2020" s="20">
        <f t="shared" si="1268"/>
        <v>72</v>
      </c>
      <c r="M2020" s="20">
        <f t="shared" si="1269"/>
        <v>60</v>
      </c>
      <c r="N2020" s="20">
        <f t="shared" si="1270"/>
        <v>76793.039999999994</v>
      </c>
      <c r="O2020" s="20">
        <f t="shared" si="1271"/>
        <v>63994.2</v>
      </c>
      <c r="P2020">
        <v>50215070</v>
      </c>
      <c r="Q2020" t="e">
        <v>#NAME?</v>
      </c>
      <c r="R2020" t="s">
        <v>2099</v>
      </c>
      <c r="S2020" t="e">
        <v>#NAME?</v>
      </c>
      <c r="T2020" t="s">
        <v>2553</v>
      </c>
      <c r="U2020">
        <v>8400</v>
      </c>
      <c r="V2020" s="17">
        <v>44911</v>
      </c>
    </row>
    <row r="2021" spans="1:22" x14ac:dyDescent="0.25">
      <c r="A2021" s="20" t="s">
        <v>218</v>
      </c>
      <c r="B2021" s="21">
        <v>44839</v>
      </c>
      <c r="C2021" s="21">
        <v>44851</v>
      </c>
      <c r="D2021" s="20">
        <v>60</v>
      </c>
      <c r="E2021" s="22">
        <v>2398.56</v>
      </c>
      <c r="F2021" s="21">
        <v>44900</v>
      </c>
      <c r="G2021" s="21">
        <v>44911</v>
      </c>
      <c r="H2021" s="20">
        <f t="shared" si="1264"/>
        <v>11</v>
      </c>
      <c r="I2021" s="20">
        <f t="shared" si="1265"/>
        <v>26384.16</v>
      </c>
      <c r="J2021" s="20">
        <f t="shared" si="1266"/>
        <v>71</v>
      </c>
      <c r="K2021" s="20">
        <f t="shared" si="1267"/>
        <v>2327.56</v>
      </c>
      <c r="L2021" s="20">
        <f t="shared" si="1268"/>
        <v>72</v>
      </c>
      <c r="M2021" s="20">
        <f t="shared" si="1269"/>
        <v>60</v>
      </c>
      <c r="N2021" s="20">
        <f t="shared" si="1270"/>
        <v>172696.32000000001</v>
      </c>
      <c r="O2021" s="20">
        <f t="shared" si="1271"/>
        <v>143913.60000000001</v>
      </c>
      <c r="P2021">
        <v>50215090</v>
      </c>
      <c r="Q2021" t="s">
        <v>2225</v>
      </c>
      <c r="R2021" t="s">
        <v>2099</v>
      </c>
      <c r="S2021" t="e">
        <v>#NAME?</v>
      </c>
      <c r="T2021" t="s">
        <v>2553</v>
      </c>
      <c r="U2021">
        <v>8400</v>
      </c>
      <c r="V2021" s="17">
        <v>44911</v>
      </c>
    </row>
    <row r="2022" spans="1:22" x14ac:dyDescent="0.25">
      <c r="A2022" s="20" t="s">
        <v>1790</v>
      </c>
      <c r="B2022" s="21">
        <v>44692</v>
      </c>
      <c r="C2022" s="21">
        <v>44697</v>
      </c>
      <c r="D2022" s="20">
        <v>60</v>
      </c>
      <c r="E2022" s="20">
        <v>309.60000000000002</v>
      </c>
      <c r="F2022" s="21">
        <v>44753</v>
      </c>
      <c r="G2022" s="21">
        <v>44837</v>
      </c>
      <c r="H2022" s="20">
        <f t="shared" ref="H2022:H2027" si="1272">G2022-F2022</f>
        <v>84</v>
      </c>
      <c r="I2022" s="20">
        <f t="shared" ref="I2022:I2027" si="1273">E2022*H2022</f>
        <v>26006.400000000001</v>
      </c>
      <c r="J2022" s="20">
        <f t="shared" ref="J2022:J2027" si="1274">H2022+D2022</f>
        <v>144</v>
      </c>
      <c r="K2022" s="20">
        <f t="shared" ref="K2022:K2027" si="1275">E2022-J2022</f>
        <v>165.60000000000002</v>
      </c>
      <c r="L2022" s="20">
        <f t="shared" ref="L2022:L2027" si="1276">G2022-B2022</f>
        <v>145</v>
      </c>
      <c r="M2022" s="20">
        <f t="shared" ref="M2022:M2027" si="1277">G2022-C2022</f>
        <v>140</v>
      </c>
      <c r="N2022" s="20">
        <f t="shared" ref="N2022:N2027" si="1278">E2022*L2022</f>
        <v>44892</v>
      </c>
      <c r="O2022" s="20">
        <f t="shared" ref="O2022:O2027" si="1279">E2022*M2022</f>
        <v>43344</v>
      </c>
      <c r="P2022">
        <v>50121040</v>
      </c>
      <c r="Q2022" t="s">
        <v>2174</v>
      </c>
      <c r="R2022" t="s">
        <v>2109</v>
      </c>
      <c r="S2022" t="s">
        <v>2174</v>
      </c>
      <c r="T2022" t="s">
        <v>2554</v>
      </c>
      <c r="U2022">
        <v>6944</v>
      </c>
      <c r="V2022" s="17">
        <v>44837</v>
      </c>
    </row>
    <row r="2023" spans="1:22" x14ac:dyDescent="0.25">
      <c r="A2023" s="20" t="s">
        <v>1791</v>
      </c>
      <c r="B2023" s="21">
        <v>44692</v>
      </c>
      <c r="C2023" s="21">
        <v>44697</v>
      </c>
      <c r="D2023" s="20">
        <v>60</v>
      </c>
      <c r="E2023" s="20">
        <v>275</v>
      </c>
      <c r="F2023" s="21">
        <v>44752</v>
      </c>
      <c r="G2023" s="21">
        <v>44837</v>
      </c>
      <c r="H2023" s="20">
        <f t="shared" si="1272"/>
        <v>85</v>
      </c>
      <c r="I2023" s="20">
        <f t="shared" si="1273"/>
        <v>23375</v>
      </c>
      <c r="J2023" s="20">
        <f t="shared" si="1274"/>
        <v>145</v>
      </c>
      <c r="K2023" s="20">
        <f t="shared" si="1275"/>
        <v>130</v>
      </c>
      <c r="L2023" s="20">
        <f t="shared" si="1276"/>
        <v>145</v>
      </c>
      <c r="M2023" s="20">
        <f t="shared" si="1277"/>
        <v>140</v>
      </c>
      <c r="N2023" s="20">
        <f t="shared" si="1278"/>
        <v>39875</v>
      </c>
      <c r="O2023" s="20">
        <f t="shared" si="1279"/>
        <v>38500</v>
      </c>
      <c r="P2023">
        <v>50121050</v>
      </c>
      <c r="Q2023" t="s">
        <v>2235</v>
      </c>
      <c r="R2023" t="s">
        <v>2115</v>
      </c>
      <c r="S2023" t="s">
        <v>2179</v>
      </c>
      <c r="T2023" t="s">
        <v>2554</v>
      </c>
      <c r="U2023">
        <v>6944</v>
      </c>
      <c r="V2023" s="17">
        <v>44837</v>
      </c>
    </row>
    <row r="2024" spans="1:22" x14ac:dyDescent="0.25">
      <c r="A2024" s="20" t="s">
        <v>1792</v>
      </c>
      <c r="B2024" s="21">
        <v>44692</v>
      </c>
      <c r="C2024" s="21">
        <v>44697</v>
      </c>
      <c r="D2024" s="20">
        <v>60</v>
      </c>
      <c r="E2024" s="20">
        <v>356</v>
      </c>
      <c r="F2024" s="21">
        <v>44753</v>
      </c>
      <c r="G2024" s="21">
        <v>44837</v>
      </c>
      <c r="H2024" s="20">
        <f t="shared" si="1272"/>
        <v>84</v>
      </c>
      <c r="I2024" s="20">
        <f t="shared" si="1273"/>
        <v>29904</v>
      </c>
      <c r="J2024" s="20">
        <f t="shared" si="1274"/>
        <v>144</v>
      </c>
      <c r="K2024" s="20">
        <f t="shared" si="1275"/>
        <v>212</v>
      </c>
      <c r="L2024" s="20">
        <f t="shared" si="1276"/>
        <v>145</v>
      </c>
      <c r="M2024" s="20">
        <f t="shared" si="1277"/>
        <v>140</v>
      </c>
      <c r="N2024" s="20">
        <f t="shared" si="1278"/>
        <v>51620</v>
      </c>
      <c r="O2024" s="20">
        <f t="shared" si="1279"/>
        <v>49840</v>
      </c>
      <c r="P2024">
        <v>50121040</v>
      </c>
      <c r="Q2024" t="s">
        <v>2174</v>
      </c>
      <c r="R2024" t="s">
        <v>2109</v>
      </c>
      <c r="S2024" t="s">
        <v>2174</v>
      </c>
      <c r="T2024" t="s">
        <v>2554</v>
      </c>
      <c r="U2024">
        <v>6944</v>
      </c>
      <c r="V2024" s="17">
        <v>44837</v>
      </c>
    </row>
    <row r="2025" spans="1:22" x14ac:dyDescent="0.25">
      <c r="A2025" s="20" t="s">
        <v>1738</v>
      </c>
      <c r="B2025" s="21">
        <v>44692</v>
      </c>
      <c r="C2025" s="21">
        <v>44697</v>
      </c>
      <c r="D2025" s="20">
        <v>60</v>
      </c>
      <c r="E2025" s="20">
        <v>407.5</v>
      </c>
      <c r="F2025" s="21">
        <v>44752</v>
      </c>
      <c r="G2025" s="21">
        <v>44837</v>
      </c>
      <c r="H2025" s="20">
        <f t="shared" si="1272"/>
        <v>85</v>
      </c>
      <c r="I2025" s="20">
        <f t="shared" si="1273"/>
        <v>34637.5</v>
      </c>
      <c r="J2025" s="20">
        <f t="shared" si="1274"/>
        <v>145</v>
      </c>
      <c r="K2025" s="20">
        <f t="shared" si="1275"/>
        <v>262.5</v>
      </c>
      <c r="L2025" s="20">
        <f t="shared" si="1276"/>
        <v>145</v>
      </c>
      <c r="M2025" s="20">
        <f t="shared" si="1277"/>
        <v>140</v>
      </c>
      <c r="N2025" s="20">
        <f t="shared" si="1278"/>
        <v>59087.5</v>
      </c>
      <c r="O2025" s="20">
        <f t="shared" si="1279"/>
        <v>57050</v>
      </c>
      <c r="P2025">
        <v>50121040</v>
      </c>
      <c r="Q2025" t="s">
        <v>2174</v>
      </c>
      <c r="R2025" t="s">
        <v>2109</v>
      </c>
      <c r="S2025" t="s">
        <v>2174</v>
      </c>
      <c r="T2025" t="s">
        <v>2554</v>
      </c>
      <c r="U2025">
        <v>6944</v>
      </c>
      <c r="V2025" s="17">
        <v>44837</v>
      </c>
    </row>
    <row r="2026" spans="1:22" x14ac:dyDescent="0.25">
      <c r="A2026" s="20" t="s">
        <v>1793</v>
      </c>
      <c r="B2026" s="21">
        <v>44692</v>
      </c>
      <c r="C2026" s="21">
        <v>44697</v>
      </c>
      <c r="D2026" s="20">
        <v>60</v>
      </c>
      <c r="E2026" s="20">
        <v>406</v>
      </c>
      <c r="F2026" s="21">
        <v>44753</v>
      </c>
      <c r="G2026" s="21">
        <v>44837</v>
      </c>
      <c r="H2026" s="20">
        <f t="shared" si="1272"/>
        <v>84</v>
      </c>
      <c r="I2026" s="20">
        <f t="shared" si="1273"/>
        <v>34104</v>
      </c>
      <c r="J2026" s="20">
        <f t="shared" si="1274"/>
        <v>144</v>
      </c>
      <c r="K2026" s="20">
        <f t="shared" si="1275"/>
        <v>262</v>
      </c>
      <c r="L2026" s="20">
        <f t="shared" si="1276"/>
        <v>145</v>
      </c>
      <c r="M2026" s="20">
        <f t="shared" si="1277"/>
        <v>140</v>
      </c>
      <c r="N2026" s="20">
        <f t="shared" si="1278"/>
        <v>58870</v>
      </c>
      <c r="O2026" s="20">
        <f t="shared" si="1279"/>
        <v>56840</v>
      </c>
      <c r="P2026">
        <v>50121040</v>
      </c>
      <c r="Q2026" t="s">
        <v>2174</v>
      </c>
      <c r="R2026" t="s">
        <v>2109</v>
      </c>
      <c r="S2026" t="s">
        <v>2174</v>
      </c>
      <c r="T2026" t="s">
        <v>2554</v>
      </c>
      <c r="U2026">
        <v>6944</v>
      </c>
      <c r="V2026" s="17">
        <v>44837</v>
      </c>
    </row>
    <row r="2027" spans="1:22" x14ac:dyDescent="0.25">
      <c r="A2027" s="20" t="s">
        <v>1794</v>
      </c>
      <c r="B2027" s="21">
        <v>44714</v>
      </c>
      <c r="C2027" s="21">
        <v>44725</v>
      </c>
      <c r="D2027" s="20">
        <v>60</v>
      </c>
      <c r="E2027" s="20">
        <v>392</v>
      </c>
      <c r="F2027" s="21">
        <v>44775</v>
      </c>
      <c r="G2027" s="21">
        <v>44837</v>
      </c>
      <c r="H2027" s="20">
        <f t="shared" si="1272"/>
        <v>62</v>
      </c>
      <c r="I2027" s="20">
        <f t="shared" si="1273"/>
        <v>24304</v>
      </c>
      <c r="J2027" s="20">
        <f t="shared" si="1274"/>
        <v>122</v>
      </c>
      <c r="K2027" s="20">
        <f t="shared" si="1275"/>
        <v>270</v>
      </c>
      <c r="L2027" s="20">
        <f t="shared" si="1276"/>
        <v>123</v>
      </c>
      <c r="M2027" s="20">
        <f t="shared" si="1277"/>
        <v>112</v>
      </c>
      <c r="N2027" s="20">
        <f t="shared" si="1278"/>
        <v>48216</v>
      </c>
      <c r="O2027" s="20">
        <f t="shared" si="1279"/>
        <v>43904</v>
      </c>
      <c r="P2027">
        <v>50121040</v>
      </c>
      <c r="Q2027" t="s">
        <v>2174</v>
      </c>
      <c r="R2027" t="s">
        <v>2109</v>
      </c>
      <c r="S2027" t="s">
        <v>2174</v>
      </c>
      <c r="T2027" t="s">
        <v>2554</v>
      </c>
      <c r="U2027">
        <v>6944</v>
      </c>
      <c r="V2027" s="17">
        <v>44837</v>
      </c>
    </row>
    <row r="2028" spans="1:22" x14ac:dyDescent="0.25">
      <c r="A2028" s="20" t="s">
        <v>1795</v>
      </c>
      <c r="B2028" s="21">
        <v>44714</v>
      </c>
      <c r="C2028" s="21">
        <v>44725</v>
      </c>
      <c r="D2028" s="20">
        <v>60</v>
      </c>
      <c r="E2028" s="20">
        <v>392</v>
      </c>
      <c r="F2028" s="21">
        <v>44775</v>
      </c>
      <c r="G2028" s="21">
        <v>44837</v>
      </c>
      <c r="H2028" s="20">
        <f t="shared" ref="H2028:H2051" si="1280">G2028-F2028</f>
        <v>62</v>
      </c>
      <c r="I2028" s="20">
        <f t="shared" ref="I2028:I2051" si="1281">E2028*H2028</f>
        <v>24304</v>
      </c>
      <c r="J2028" s="20">
        <f t="shared" ref="J2028:J2051" si="1282">H2028+D2028</f>
        <v>122</v>
      </c>
      <c r="K2028" s="20">
        <f t="shared" ref="K2028:K2051" si="1283">E2028-J2028</f>
        <v>270</v>
      </c>
      <c r="L2028" s="20">
        <f t="shared" ref="L2028:L2051" si="1284">G2028-B2028</f>
        <v>123</v>
      </c>
      <c r="M2028" s="20">
        <f t="shared" ref="M2028:M2051" si="1285">G2028-C2028</f>
        <v>112</v>
      </c>
      <c r="N2028" s="20">
        <f t="shared" ref="N2028:N2051" si="1286">E2028*L2028</f>
        <v>48216</v>
      </c>
      <c r="O2028" s="20">
        <f t="shared" ref="O2028:O2051" si="1287">E2028*M2028</f>
        <v>43904</v>
      </c>
      <c r="P2028">
        <v>50121040</v>
      </c>
      <c r="Q2028" t="s">
        <v>2174</v>
      </c>
      <c r="R2028" t="s">
        <v>2109</v>
      </c>
      <c r="S2028" t="s">
        <v>2174</v>
      </c>
      <c r="T2028" t="s">
        <v>2554</v>
      </c>
      <c r="U2028">
        <v>6944</v>
      </c>
      <c r="V2028" s="17">
        <v>44837</v>
      </c>
    </row>
    <row r="2029" spans="1:22" x14ac:dyDescent="0.25">
      <c r="A2029" s="20" t="s">
        <v>1796</v>
      </c>
      <c r="B2029" s="21">
        <v>44733</v>
      </c>
      <c r="C2029" s="21">
        <v>44745</v>
      </c>
      <c r="D2029" s="20">
        <v>60</v>
      </c>
      <c r="E2029" s="20">
        <v>392</v>
      </c>
      <c r="F2029" s="21">
        <v>44793</v>
      </c>
      <c r="G2029" s="21">
        <v>44837</v>
      </c>
      <c r="H2029" s="20">
        <f t="shared" si="1280"/>
        <v>44</v>
      </c>
      <c r="I2029" s="20">
        <f t="shared" si="1281"/>
        <v>17248</v>
      </c>
      <c r="J2029" s="20">
        <f t="shared" si="1282"/>
        <v>104</v>
      </c>
      <c r="K2029" s="20">
        <f t="shared" si="1283"/>
        <v>288</v>
      </c>
      <c r="L2029" s="20">
        <f t="shared" si="1284"/>
        <v>104</v>
      </c>
      <c r="M2029" s="20">
        <f t="shared" si="1285"/>
        <v>92</v>
      </c>
      <c r="N2029" s="20">
        <f t="shared" si="1286"/>
        <v>40768</v>
      </c>
      <c r="O2029" s="20">
        <f t="shared" si="1287"/>
        <v>36064</v>
      </c>
      <c r="P2029">
        <v>50121040</v>
      </c>
      <c r="Q2029" t="s">
        <v>2174</v>
      </c>
      <c r="R2029" t="s">
        <v>2109</v>
      </c>
      <c r="S2029" t="s">
        <v>2174</v>
      </c>
      <c r="T2029" t="s">
        <v>2554</v>
      </c>
      <c r="U2029">
        <v>6944</v>
      </c>
      <c r="V2029" s="17">
        <v>44837</v>
      </c>
    </row>
    <row r="2030" spans="1:22" x14ac:dyDescent="0.25">
      <c r="A2030" s="20" t="s">
        <v>1797</v>
      </c>
      <c r="B2030" s="21">
        <v>44733</v>
      </c>
      <c r="C2030" s="21">
        <v>44745</v>
      </c>
      <c r="D2030" s="20">
        <v>60</v>
      </c>
      <c r="E2030" s="20">
        <v>380.5</v>
      </c>
      <c r="F2030" s="21">
        <v>44793</v>
      </c>
      <c r="G2030" s="21">
        <v>44837</v>
      </c>
      <c r="H2030" s="20">
        <f t="shared" si="1280"/>
        <v>44</v>
      </c>
      <c r="I2030" s="20">
        <f t="shared" si="1281"/>
        <v>16742</v>
      </c>
      <c r="J2030" s="20">
        <f t="shared" si="1282"/>
        <v>104</v>
      </c>
      <c r="K2030" s="20">
        <f t="shared" si="1283"/>
        <v>276.5</v>
      </c>
      <c r="L2030" s="20">
        <f t="shared" si="1284"/>
        <v>104</v>
      </c>
      <c r="M2030" s="20">
        <f t="shared" si="1285"/>
        <v>92</v>
      </c>
      <c r="N2030" s="20">
        <f t="shared" si="1286"/>
        <v>39572</v>
      </c>
      <c r="O2030" s="20">
        <f t="shared" si="1287"/>
        <v>35006</v>
      </c>
      <c r="P2030">
        <v>50121040</v>
      </c>
      <c r="Q2030" t="s">
        <v>2174</v>
      </c>
      <c r="R2030" t="s">
        <v>2109</v>
      </c>
      <c r="S2030" t="s">
        <v>2174</v>
      </c>
      <c r="T2030" t="s">
        <v>2554</v>
      </c>
      <c r="U2030">
        <v>6944</v>
      </c>
      <c r="V2030" s="17">
        <v>44837</v>
      </c>
    </row>
    <row r="2031" spans="1:22" x14ac:dyDescent="0.25">
      <c r="A2031" s="20" t="s">
        <v>1798</v>
      </c>
      <c r="B2031" s="21">
        <v>44733</v>
      </c>
      <c r="C2031" s="21">
        <v>44745</v>
      </c>
      <c r="D2031" s="20">
        <v>60</v>
      </c>
      <c r="E2031" s="20">
        <v>372</v>
      </c>
      <c r="F2031" s="21">
        <v>44793</v>
      </c>
      <c r="G2031" s="21">
        <v>44837</v>
      </c>
      <c r="H2031" s="20">
        <f t="shared" si="1280"/>
        <v>44</v>
      </c>
      <c r="I2031" s="20">
        <f t="shared" si="1281"/>
        <v>16368</v>
      </c>
      <c r="J2031" s="20">
        <f t="shared" si="1282"/>
        <v>104</v>
      </c>
      <c r="K2031" s="20">
        <f t="shared" si="1283"/>
        <v>268</v>
      </c>
      <c r="L2031" s="20">
        <f t="shared" si="1284"/>
        <v>104</v>
      </c>
      <c r="M2031" s="20">
        <f t="shared" si="1285"/>
        <v>92</v>
      </c>
      <c r="N2031" s="20">
        <f t="shared" si="1286"/>
        <v>38688</v>
      </c>
      <c r="O2031" s="20">
        <f t="shared" si="1287"/>
        <v>34224</v>
      </c>
      <c r="P2031">
        <v>50121040</v>
      </c>
      <c r="Q2031" t="s">
        <v>2174</v>
      </c>
      <c r="R2031" t="s">
        <v>2109</v>
      </c>
      <c r="S2031" t="s">
        <v>2174</v>
      </c>
      <c r="T2031" t="s">
        <v>2554</v>
      </c>
      <c r="U2031">
        <v>6944</v>
      </c>
      <c r="V2031" s="17">
        <v>44837</v>
      </c>
    </row>
    <row r="2032" spans="1:22" x14ac:dyDescent="0.25">
      <c r="A2032" s="20" t="s">
        <v>1799</v>
      </c>
      <c r="B2032" s="21">
        <v>44749</v>
      </c>
      <c r="C2032" s="21">
        <v>44758</v>
      </c>
      <c r="D2032" s="20">
        <v>60</v>
      </c>
      <c r="E2032" s="20">
        <v>365</v>
      </c>
      <c r="F2032" s="21">
        <v>44809</v>
      </c>
      <c r="G2032" s="21">
        <v>44837</v>
      </c>
      <c r="H2032" s="20">
        <f t="shared" si="1280"/>
        <v>28</v>
      </c>
      <c r="I2032" s="20">
        <f t="shared" si="1281"/>
        <v>10220</v>
      </c>
      <c r="J2032" s="20">
        <f t="shared" si="1282"/>
        <v>88</v>
      </c>
      <c r="K2032" s="20">
        <f t="shared" si="1283"/>
        <v>277</v>
      </c>
      <c r="L2032" s="20">
        <f t="shared" si="1284"/>
        <v>88</v>
      </c>
      <c r="M2032" s="20">
        <f t="shared" si="1285"/>
        <v>79</v>
      </c>
      <c r="N2032" s="20">
        <f t="shared" si="1286"/>
        <v>32120</v>
      </c>
      <c r="O2032" s="20">
        <f t="shared" si="1287"/>
        <v>28835</v>
      </c>
      <c r="P2032">
        <v>50121040</v>
      </c>
      <c r="Q2032" t="s">
        <v>2174</v>
      </c>
      <c r="R2032" t="s">
        <v>2109</v>
      </c>
      <c r="S2032" t="s">
        <v>2174</v>
      </c>
      <c r="T2032" t="s">
        <v>2554</v>
      </c>
      <c r="U2032">
        <v>6947</v>
      </c>
      <c r="V2032" s="17">
        <v>44837</v>
      </c>
    </row>
    <row r="2033" spans="1:22" x14ac:dyDescent="0.25">
      <c r="A2033" s="20" t="s">
        <v>1800</v>
      </c>
      <c r="B2033" s="21">
        <v>44749</v>
      </c>
      <c r="C2033" s="21">
        <v>44759</v>
      </c>
      <c r="D2033" s="20">
        <v>60</v>
      </c>
      <c r="E2033" s="20">
        <v>407.5</v>
      </c>
      <c r="F2033" s="21">
        <v>44810</v>
      </c>
      <c r="G2033" s="21">
        <v>44837</v>
      </c>
      <c r="H2033" s="20">
        <f t="shared" si="1280"/>
        <v>27</v>
      </c>
      <c r="I2033" s="20">
        <f t="shared" si="1281"/>
        <v>11002.5</v>
      </c>
      <c r="J2033" s="20">
        <f t="shared" si="1282"/>
        <v>87</v>
      </c>
      <c r="K2033" s="20">
        <f t="shared" si="1283"/>
        <v>320.5</v>
      </c>
      <c r="L2033" s="20">
        <f t="shared" si="1284"/>
        <v>88</v>
      </c>
      <c r="M2033" s="20">
        <f t="shared" si="1285"/>
        <v>78</v>
      </c>
      <c r="N2033" s="20">
        <f t="shared" si="1286"/>
        <v>35860</v>
      </c>
      <c r="O2033" s="20">
        <f t="shared" si="1287"/>
        <v>31785</v>
      </c>
      <c r="P2033">
        <v>50121040</v>
      </c>
      <c r="Q2033" t="s">
        <v>2174</v>
      </c>
      <c r="R2033" t="s">
        <v>2109</v>
      </c>
      <c r="S2033" t="s">
        <v>2174</v>
      </c>
      <c r="T2033" t="s">
        <v>2554</v>
      </c>
      <c r="U2033">
        <v>6947</v>
      </c>
      <c r="V2033" s="17">
        <v>44837</v>
      </c>
    </row>
    <row r="2034" spans="1:22" x14ac:dyDescent="0.25">
      <c r="A2034" s="20" t="s">
        <v>1801</v>
      </c>
      <c r="B2034" s="21">
        <v>44749</v>
      </c>
      <c r="C2034" s="21">
        <v>44758</v>
      </c>
      <c r="D2034" s="20">
        <v>60</v>
      </c>
      <c r="E2034" s="20">
        <v>401</v>
      </c>
      <c r="F2034" s="21">
        <v>44810</v>
      </c>
      <c r="G2034" s="21">
        <v>44837</v>
      </c>
      <c r="H2034" s="20">
        <f t="shared" si="1280"/>
        <v>27</v>
      </c>
      <c r="I2034" s="20">
        <f t="shared" si="1281"/>
        <v>10827</v>
      </c>
      <c r="J2034" s="20">
        <f t="shared" si="1282"/>
        <v>87</v>
      </c>
      <c r="K2034" s="20">
        <f t="shared" si="1283"/>
        <v>314</v>
      </c>
      <c r="L2034" s="20">
        <f t="shared" si="1284"/>
        <v>88</v>
      </c>
      <c r="M2034" s="20">
        <f t="shared" si="1285"/>
        <v>79</v>
      </c>
      <c r="N2034" s="20">
        <f t="shared" si="1286"/>
        <v>35288</v>
      </c>
      <c r="O2034" s="20">
        <f t="shared" si="1287"/>
        <v>31679</v>
      </c>
      <c r="P2034">
        <v>50121040</v>
      </c>
      <c r="Q2034" t="s">
        <v>2174</v>
      </c>
      <c r="R2034" t="s">
        <v>2109</v>
      </c>
      <c r="S2034" t="s">
        <v>2174</v>
      </c>
      <c r="T2034" t="s">
        <v>2554</v>
      </c>
      <c r="U2034">
        <v>6947</v>
      </c>
      <c r="V2034" s="17">
        <v>44837</v>
      </c>
    </row>
    <row r="2035" spans="1:22" x14ac:dyDescent="0.25">
      <c r="A2035" s="20" t="s">
        <v>1802</v>
      </c>
      <c r="B2035" s="21">
        <v>44753</v>
      </c>
      <c r="C2035" s="21">
        <v>44761</v>
      </c>
      <c r="D2035" s="20">
        <v>60</v>
      </c>
      <c r="E2035" s="20">
        <v>339</v>
      </c>
      <c r="F2035" s="21">
        <v>44813</v>
      </c>
      <c r="G2035" s="21">
        <v>44837</v>
      </c>
      <c r="H2035" s="20">
        <f t="shared" si="1280"/>
        <v>24</v>
      </c>
      <c r="I2035" s="20">
        <f t="shared" si="1281"/>
        <v>8136</v>
      </c>
      <c r="J2035" s="20">
        <f t="shared" si="1282"/>
        <v>84</v>
      </c>
      <c r="K2035" s="20">
        <f t="shared" si="1283"/>
        <v>255</v>
      </c>
      <c r="L2035" s="20">
        <f t="shared" si="1284"/>
        <v>84</v>
      </c>
      <c r="M2035" s="20">
        <f t="shared" si="1285"/>
        <v>76</v>
      </c>
      <c r="N2035" s="20">
        <f t="shared" si="1286"/>
        <v>28476</v>
      </c>
      <c r="O2035" s="20">
        <f t="shared" si="1287"/>
        <v>25764</v>
      </c>
      <c r="P2035">
        <v>50121040</v>
      </c>
      <c r="Q2035" t="s">
        <v>2174</v>
      </c>
      <c r="R2035" t="s">
        <v>2109</v>
      </c>
      <c r="S2035" t="s">
        <v>2174</v>
      </c>
      <c r="T2035" t="s">
        <v>2554</v>
      </c>
      <c r="U2035">
        <v>6947</v>
      </c>
      <c r="V2035" s="17">
        <v>44837</v>
      </c>
    </row>
    <row r="2036" spans="1:22" x14ac:dyDescent="0.25">
      <c r="A2036" s="20" t="s">
        <v>1803</v>
      </c>
      <c r="B2036" s="21">
        <v>44753</v>
      </c>
      <c r="C2036" s="21">
        <v>44761</v>
      </c>
      <c r="D2036" s="20">
        <v>60</v>
      </c>
      <c r="E2036" s="20">
        <v>373</v>
      </c>
      <c r="F2036" s="21">
        <v>44813</v>
      </c>
      <c r="G2036" s="21">
        <v>44837</v>
      </c>
      <c r="H2036" s="20">
        <f t="shared" si="1280"/>
        <v>24</v>
      </c>
      <c r="I2036" s="20">
        <f t="shared" si="1281"/>
        <v>8952</v>
      </c>
      <c r="J2036" s="20">
        <f t="shared" si="1282"/>
        <v>84</v>
      </c>
      <c r="K2036" s="20">
        <f t="shared" si="1283"/>
        <v>289</v>
      </c>
      <c r="L2036" s="20">
        <f t="shared" si="1284"/>
        <v>84</v>
      </c>
      <c r="M2036" s="20">
        <f t="shared" si="1285"/>
        <v>76</v>
      </c>
      <c r="N2036" s="20">
        <f t="shared" si="1286"/>
        <v>31332</v>
      </c>
      <c r="O2036" s="20">
        <f t="shared" si="1287"/>
        <v>28348</v>
      </c>
      <c r="P2036">
        <v>50121040</v>
      </c>
      <c r="Q2036" t="s">
        <v>2174</v>
      </c>
      <c r="R2036" t="s">
        <v>2109</v>
      </c>
      <c r="S2036" t="s">
        <v>2174</v>
      </c>
      <c r="T2036" t="s">
        <v>2554</v>
      </c>
      <c r="U2036">
        <v>6947</v>
      </c>
      <c r="V2036" s="17">
        <v>44837</v>
      </c>
    </row>
    <row r="2037" spans="1:22" x14ac:dyDescent="0.25">
      <c r="A2037" s="20" t="s">
        <v>1804</v>
      </c>
      <c r="B2037" s="21">
        <v>44753</v>
      </c>
      <c r="C2037" s="21">
        <v>44761</v>
      </c>
      <c r="D2037" s="20">
        <v>60</v>
      </c>
      <c r="E2037" s="20">
        <v>378</v>
      </c>
      <c r="F2037" s="21">
        <v>44813</v>
      </c>
      <c r="G2037" s="21">
        <v>44837</v>
      </c>
      <c r="H2037" s="20">
        <f t="shared" si="1280"/>
        <v>24</v>
      </c>
      <c r="I2037" s="20">
        <f t="shared" si="1281"/>
        <v>9072</v>
      </c>
      <c r="J2037" s="20">
        <f t="shared" si="1282"/>
        <v>84</v>
      </c>
      <c r="K2037" s="20">
        <f t="shared" si="1283"/>
        <v>294</v>
      </c>
      <c r="L2037" s="20">
        <f t="shared" si="1284"/>
        <v>84</v>
      </c>
      <c r="M2037" s="20">
        <f t="shared" si="1285"/>
        <v>76</v>
      </c>
      <c r="N2037" s="20">
        <f t="shared" si="1286"/>
        <v>31752</v>
      </c>
      <c r="O2037" s="20">
        <f t="shared" si="1287"/>
        <v>28728</v>
      </c>
      <c r="P2037">
        <v>50121040</v>
      </c>
      <c r="Q2037" t="s">
        <v>2174</v>
      </c>
      <c r="R2037" t="s">
        <v>2109</v>
      </c>
      <c r="S2037" t="s">
        <v>2174</v>
      </c>
      <c r="T2037" t="s">
        <v>2554</v>
      </c>
      <c r="U2037">
        <v>6947</v>
      </c>
      <c r="V2037" s="17">
        <v>44837</v>
      </c>
    </row>
    <row r="2038" spans="1:22" x14ac:dyDescent="0.25">
      <c r="A2038" s="20" t="s">
        <v>1805</v>
      </c>
      <c r="B2038" s="21">
        <v>44760</v>
      </c>
      <c r="C2038" s="21">
        <v>44761</v>
      </c>
      <c r="D2038" s="20">
        <v>60</v>
      </c>
      <c r="E2038" s="20">
        <v>377</v>
      </c>
      <c r="F2038" s="21">
        <v>44820</v>
      </c>
      <c r="G2038" s="21">
        <v>44837</v>
      </c>
      <c r="H2038" s="20">
        <f t="shared" si="1280"/>
        <v>17</v>
      </c>
      <c r="I2038" s="20">
        <f t="shared" si="1281"/>
        <v>6409</v>
      </c>
      <c r="J2038" s="20">
        <f t="shared" si="1282"/>
        <v>77</v>
      </c>
      <c r="K2038" s="20">
        <f t="shared" si="1283"/>
        <v>300</v>
      </c>
      <c r="L2038" s="20">
        <f t="shared" si="1284"/>
        <v>77</v>
      </c>
      <c r="M2038" s="20">
        <f t="shared" si="1285"/>
        <v>76</v>
      </c>
      <c r="N2038" s="20">
        <f t="shared" si="1286"/>
        <v>29029</v>
      </c>
      <c r="O2038" s="20">
        <f t="shared" si="1287"/>
        <v>28652</v>
      </c>
      <c r="P2038">
        <v>50121040</v>
      </c>
      <c r="Q2038" t="s">
        <v>2174</v>
      </c>
      <c r="R2038" t="s">
        <v>2109</v>
      </c>
      <c r="S2038" t="s">
        <v>2174</v>
      </c>
      <c r="T2038" t="s">
        <v>2554</v>
      </c>
      <c r="U2038">
        <v>6947</v>
      </c>
      <c r="V2038" s="17">
        <v>44837</v>
      </c>
    </row>
    <row r="2039" spans="1:22" x14ac:dyDescent="0.25">
      <c r="A2039" s="20" t="s">
        <v>1806</v>
      </c>
      <c r="B2039" s="21">
        <v>44760</v>
      </c>
      <c r="C2039" s="21">
        <v>44761</v>
      </c>
      <c r="D2039" s="20">
        <v>60</v>
      </c>
      <c r="E2039" s="20">
        <v>364.2</v>
      </c>
      <c r="F2039" s="21">
        <v>44820</v>
      </c>
      <c r="G2039" s="21">
        <v>44837</v>
      </c>
      <c r="H2039" s="20">
        <f t="shared" si="1280"/>
        <v>17</v>
      </c>
      <c r="I2039" s="20">
        <f t="shared" si="1281"/>
        <v>6191.4</v>
      </c>
      <c r="J2039" s="20">
        <f t="shared" si="1282"/>
        <v>77</v>
      </c>
      <c r="K2039" s="20">
        <f t="shared" si="1283"/>
        <v>287.2</v>
      </c>
      <c r="L2039" s="20">
        <f t="shared" si="1284"/>
        <v>77</v>
      </c>
      <c r="M2039" s="20">
        <f t="shared" si="1285"/>
        <v>76</v>
      </c>
      <c r="N2039" s="20">
        <f t="shared" si="1286"/>
        <v>28043.399999999998</v>
      </c>
      <c r="O2039" s="20">
        <f t="shared" si="1287"/>
        <v>27679.200000000001</v>
      </c>
      <c r="P2039">
        <v>50121040</v>
      </c>
      <c r="Q2039" t="s">
        <v>2174</v>
      </c>
      <c r="R2039" t="s">
        <v>2109</v>
      </c>
      <c r="S2039" t="s">
        <v>2174</v>
      </c>
      <c r="T2039" t="s">
        <v>2554</v>
      </c>
      <c r="U2039">
        <v>6947</v>
      </c>
      <c r="V2039" s="17">
        <v>44837</v>
      </c>
    </row>
    <row r="2040" spans="1:22" x14ac:dyDescent="0.25">
      <c r="A2040" s="20" t="s">
        <v>1807</v>
      </c>
      <c r="B2040" s="21">
        <v>44760</v>
      </c>
      <c r="C2040" s="21">
        <v>44761</v>
      </c>
      <c r="D2040" s="20">
        <v>60</v>
      </c>
      <c r="E2040" s="20">
        <v>194.5</v>
      </c>
      <c r="F2040" s="21">
        <v>44820</v>
      </c>
      <c r="G2040" s="21">
        <v>44837</v>
      </c>
      <c r="H2040" s="20">
        <f t="shared" si="1280"/>
        <v>17</v>
      </c>
      <c r="I2040" s="20">
        <f t="shared" si="1281"/>
        <v>3306.5</v>
      </c>
      <c r="J2040" s="20">
        <f t="shared" si="1282"/>
        <v>77</v>
      </c>
      <c r="K2040" s="20">
        <f t="shared" si="1283"/>
        <v>117.5</v>
      </c>
      <c r="L2040" s="20">
        <f t="shared" si="1284"/>
        <v>77</v>
      </c>
      <c r="M2040" s="20">
        <f t="shared" si="1285"/>
        <v>76</v>
      </c>
      <c r="N2040" s="20">
        <f t="shared" si="1286"/>
        <v>14976.5</v>
      </c>
      <c r="O2040" s="20">
        <f t="shared" si="1287"/>
        <v>14782</v>
      </c>
      <c r="P2040">
        <v>50121040</v>
      </c>
      <c r="Q2040" t="s">
        <v>2174</v>
      </c>
      <c r="R2040" t="s">
        <v>2109</v>
      </c>
      <c r="S2040" t="s">
        <v>2174</v>
      </c>
      <c r="T2040" t="s">
        <v>2554</v>
      </c>
      <c r="U2040">
        <v>6947</v>
      </c>
      <c r="V2040" s="17">
        <v>44837</v>
      </c>
    </row>
    <row r="2041" spans="1:22" x14ac:dyDescent="0.25">
      <c r="A2041" s="20" t="s">
        <v>1808</v>
      </c>
      <c r="B2041" s="21">
        <v>44772</v>
      </c>
      <c r="C2041" s="21">
        <v>44776</v>
      </c>
      <c r="D2041" s="20">
        <v>60</v>
      </c>
      <c r="E2041" s="20">
        <v>384.4</v>
      </c>
      <c r="F2041" s="21">
        <v>44834</v>
      </c>
      <c r="G2041" s="21">
        <v>44837</v>
      </c>
      <c r="H2041" s="20">
        <f t="shared" si="1280"/>
        <v>3</v>
      </c>
      <c r="I2041" s="20">
        <f t="shared" si="1281"/>
        <v>1153.1999999999998</v>
      </c>
      <c r="J2041" s="20">
        <f t="shared" si="1282"/>
        <v>63</v>
      </c>
      <c r="K2041" s="20">
        <f t="shared" si="1283"/>
        <v>321.39999999999998</v>
      </c>
      <c r="L2041" s="20">
        <f t="shared" si="1284"/>
        <v>65</v>
      </c>
      <c r="M2041" s="20">
        <f t="shared" si="1285"/>
        <v>61</v>
      </c>
      <c r="N2041" s="20">
        <f t="shared" si="1286"/>
        <v>24986</v>
      </c>
      <c r="O2041" s="20">
        <f t="shared" si="1287"/>
        <v>23448.399999999998</v>
      </c>
      <c r="P2041">
        <v>50121040</v>
      </c>
      <c r="Q2041" t="s">
        <v>2174</v>
      </c>
      <c r="R2041" t="s">
        <v>2109</v>
      </c>
      <c r="S2041" t="s">
        <v>2174</v>
      </c>
      <c r="T2041" t="s">
        <v>2554</v>
      </c>
      <c r="U2041">
        <v>6947</v>
      </c>
      <c r="V2041" s="17">
        <v>44837</v>
      </c>
    </row>
    <row r="2042" spans="1:22" x14ac:dyDescent="0.25">
      <c r="A2042" s="20" t="s">
        <v>1809</v>
      </c>
      <c r="B2042" s="21">
        <v>44772</v>
      </c>
      <c r="C2042" s="21">
        <v>44776</v>
      </c>
      <c r="D2042" s="20">
        <v>60</v>
      </c>
      <c r="E2042" s="20">
        <v>395</v>
      </c>
      <c r="F2042" s="21">
        <v>44834</v>
      </c>
      <c r="G2042" s="21">
        <v>44837</v>
      </c>
      <c r="H2042" s="20">
        <f t="shared" si="1280"/>
        <v>3</v>
      </c>
      <c r="I2042" s="20">
        <f t="shared" si="1281"/>
        <v>1185</v>
      </c>
      <c r="J2042" s="20">
        <f t="shared" si="1282"/>
        <v>63</v>
      </c>
      <c r="K2042" s="20">
        <f t="shared" si="1283"/>
        <v>332</v>
      </c>
      <c r="L2042" s="20">
        <f t="shared" si="1284"/>
        <v>65</v>
      </c>
      <c r="M2042" s="20">
        <f t="shared" si="1285"/>
        <v>61</v>
      </c>
      <c r="N2042" s="20">
        <f t="shared" si="1286"/>
        <v>25675</v>
      </c>
      <c r="O2042" s="20">
        <f t="shared" si="1287"/>
        <v>24095</v>
      </c>
      <c r="P2042">
        <v>50121050</v>
      </c>
      <c r="Q2042" t="s">
        <v>2235</v>
      </c>
      <c r="R2042" t="s">
        <v>2115</v>
      </c>
      <c r="S2042" t="s">
        <v>2179</v>
      </c>
      <c r="T2042" t="s">
        <v>2554</v>
      </c>
      <c r="U2042">
        <v>6947</v>
      </c>
      <c r="V2042" s="17">
        <v>44837</v>
      </c>
    </row>
    <row r="2043" spans="1:22" x14ac:dyDescent="0.25">
      <c r="A2043" s="20" t="s">
        <v>1810</v>
      </c>
      <c r="B2043" s="21">
        <v>44772</v>
      </c>
      <c r="C2043" s="21">
        <v>44776</v>
      </c>
      <c r="D2043" s="20">
        <v>60</v>
      </c>
      <c r="E2043" s="20">
        <v>382.7</v>
      </c>
      <c r="F2043" s="21">
        <v>44834</v>
      </c>
      <c r="G2043" s="21">
        <v>44837</v>
      </c>
      <c r="H2043" s="20">
        <f t="shared" si="1280"/>
        <v>3</v>
      </c>
      <c r="I2043" s="20">
        <f t="shared" si="1281"/>
        <v>1148.0999999999999</v>
      </c>
      <c r="J2043" s="20">
        <f t="shared" si="1282"/>
        <v>63</v>
      </c>
      <c r="K2043" s="20">
        <f t="shared" si="1283"/>
        <v>319.7</v>
      </c>
      <c r="L2043" s="20">
        <f t="shared" si="1284"/>
        <v>65</v>
      </c>
      <c r="M2043" s="20">
        <f t="shared" si="1285"/>
        <v>61</v>
      </c>
      <c r="N2043" s="20">
        <f t="shared" si="1286"/>
        <v>24875.5</v>
      </c>
      <c r="O2043" s="20">
        <f t="shared" si="1287"/>
        <v>23344.7</v>
      </c>
      <c r="P2043">
        <v>50121040</v>
      </c>
      <c r="Q2043" t="s">
        <v>2174</v>
      </c>
      <c r="R2043" t="s">
        <v>2109</v>
      </c>
      <c r="S2043" t="s">
        <v>2174</v>
      </c>
      <c r="T2043" t="s">
        <v>2554</v>
      </c>
      <c r="U2043">
        <v>6947</v>
      </c>
      <c r="V2043" s="17">
        <v>44837</v>
      </c>
    </row>
    <row r="2044" spans="1:22" x14ac:dyDescent="0.25">
      <c r="A2044" s="20" t="s">
        <v>1811</v>
      </c>
      <c r="B2044" s="21">
        <v>44772</v>
      </c>
      <c r="C2044" s="21">
        <v>44776</v>
      </c>
      <c r="D2044" s="20">
        <v>60</v>
      </c>
      <c r="E2044" s="20">
        <v>273.60000000000002</v>
      </c>
      <c r="F2044" s="21">
        <v>44834</v>
      </c>
      <c r="G2044" s="21">
        <v>44837</v>
      </c>
      <c r="H2044" s="20">
        <f t="shared" si="1280"/>
        <v>3</v>
      </c>
      <c r="I2044" s="20">
        <f t="shared" si="1281"/>
        <v>820.80000000000007</v>
      </c>
      <c r="J2044" s="20">
        <f t="shared" si="1282"/>
        <v>63</v>
      </c>
      <c r="K2044" s="20">
        <f t="shared" si="1283"/>
        <v>210.60000000000002</v>
      </c>
      <c r="L2044" s="20">
        <f t="shared" si="1284"/>
        <v>65</v>
      </c>
      <c r="M2044" s="20">
        <f t="shared" si="1285"/>
        <v>61</v>
      </c>
      <c r="N2044" s="20">
        <f t="shared" si="1286"/>
        <v>17784</v>
      </c>
      <c r="O2044" s="20">
        <f t="shared" si="1287"/>
        <v>16689.600000000002</v>
      </c>
      <c r="P2044">
        <v>50121040</v>
      </c>
      <c r="Q2044" t="s">
        <v>2174</v>
      </c>
      <c r="R2044" t="s">
        <v>2109</v>
      </c>
      <c r="S2044" t="s">
        <v>2174</v>
      </c>
      <c r="T2044" t="s">
        <v>2554</v>
      </c>
      <c r="U2044">
        <v>6947</v>
      </c>
      <c r="V2044" s="17">
        <v>44837</v>
      </c>
    </row>
    <row r="2045" spans="1:22" x14ac:dyDescent="0.25">
      <c r="A2045" s="20" t="s">
        <v>1812</v>
      </c>
      <c r="B2045" s="21">
        <v>44791</v>
      </c>
      <c r="C2045" s="21">
        <v>44797</v>
      </c>
      <c r="D2045" s="20">
        <v>60</v>
      </c>
      <c r="E2045" s="20">
        <v>237</v>
      </c>
      <c r="F2045" s="21">
        <v>44851</v>
      </c>
      <c r="G2045" s="21">
        <v>44837</v>
      </c>
      <c r="H2045" s="20">
        <f t="shared" si="1280"/>
        <v>-14</v>
      </c>
      <c r="I2045" s="20">
        <f t="shared" si="1281"/>
        <v>-3318</v>
      </c>
      <c r="J2045" s="20">
        <f t="shared" si="1282"/>
        <v>46</v>
      </c>
      <c r="K2045" s="20">
        <f t="shared" si="1283"/>
        <v>191</v>
      </c>
      <c r="L2045" s="20">
        <f t="shared" si="1284"/>
        <v>46</v>
      </c>
      <c r="M2045" s="20">
        <f t="shared" si="1285"/>
        <v>40</v>
      </c>
      <c r="N2045" s="20">
        <f t="shared" si="1286"/>
        <v>10902</v>
      </c>
      <c r="O2045" s="20">
        <f t="shared" si="1287"/>
        <v>9480</v>
      </c>
      <c r="P2045">
        <v>50121040</v>
      </c>
      <c r="Q2045" t="s">
        <v>2174</v>
      </c>
      <c r="R2045" t="s">
        <v>2109</v>
      </c>
      <c r="S2045" t="s">
        <v>2174</v>
      </c>
      <c r="T2045" t="s">
        <v>2554</v>
      </c>
      <c r="U2045">
        <v>6947</v>
      </c>
      <c r="V2045" s="17">
        <v>44837</v>
      </c>
    </row>
    <row r="2046" spans="1:22" x14ac:dyDescent="0.25">
      <c r="A2046" s="20" t="s">
        <v>1813</v>
      </c>
      <c r="B2046" s="21">
        <v>44791</v>
      </c>
      <c r="C2046" s="21">
        <v>44797</v>
      </c>
      <c r="D2046" s="20">
        <v>60</v>
      </c>
      <c r="E2046" s="20">
        <v>249</v>
      </c>
      <c r="F2046" s="21">
        <v>44851</v>
      </c>
      <c r="G2046" s="21">
        <v>44837</v>
      </c>
      <c r="H2046" s="20">
        <f t="shared" si="1280"/>
        <v>-14</v>
      </c>
      <c r="I2046" s="20">
        <f t="shared" si="1281"/>
        <v>-3486</v>
      </c>
      <c r="J2046" s="20">
        <f t="shared" si="1282"/>
        <v>46</v>
      </c>
      <c r="K2046" s="20">
        <f t="shared" si="1283"/>
        <v>203</v>
      </c>
      <c r="L2046" s="20">
        <f t="shared" si="1284"/>
        <v>46</v>
      </c>
      <c r="M2046" s="20">
        <f t="shared" si="1285"/>
        <v>40</v>
      </c>
      <c r="N2046" s="20">
        <f t="shared" si="1286"/>
        <v>11454</v>
      </c>
      <c r="O2046" s="20">
        <f t="shared" si="1287"/>
        <v>9960</v>
      </c>
      <c r="P2046">
        <v>50121050</v>
      </c>
      <c r="Q2046" t="s">
        <v>2235</v>
      </c>
      <c r="R2046" t="s">
        <v>2115</v>
      </c>
      <c r="S2046" t="s">
        <v>2179</v>
      </c>
      <c r="T2046" t="s">
        <v>2554</v>
      </c>
      <c r="U2046">
        <v>6947</v>
      </c>
      <c r="V2046" s="17">
        <v>44837</v>
      </c>
    </row>
    <row r="2047" spans="1:22" x14ac:dyDescent="0.25">
      <c r="A2047" s="20" t="s">
        <v>1814</v>
      </c>
      <c r="B2047" s="21">
        <v>44791</v>
      </c>
      <c r="C2047" s="21">
        <v>44797</v>
      </c>
      <c r="D2047" s="20">
        <v>60</v>
      </c>
      <c r="E2047" s="20">
        <v>249</v>
      </c>
      <c r="F2047" s="21">
        <v>44851</v>
      </c>
      <c r="G2047" s="21">
        <v>44837</v>
      </c>
      <c r="H2047" s="20">
        <f t="shared" si="1280"/>
        <v>-14</v>
      </c>
      <c r="I2047" s="20">
        <f t="shared" si="1281"/>
        <v>-3486</v>
      </c>
      <c r="J2047" s="20">
        <f t="shared" si="1282"/>
        <v>46</v>
      </c>
      <c r="K2047" s="20">
        <f t="shared" si="1283"/>
        <v>203</v>
      </c>
      <c r="L2047" s="20">
        <f t="shared" si="1284"/>
        <v>46</v>
      </c>
      <c r="M2047" s="20">
        <f t="shared" si="1285"/>
        <v>40</v>
      </c>
      <c r="N2047" s="20">
        <f t="shared" si="1286"/>
        <v>11454</v>
      </c>
      <c r="O2047" s="20">
        <f t="shared" si="1287"/>
        <v>9960</v>
      </c>
      <c r="P2047">
        <v>50121050</v>
      </c>
      <c r="Q2047" t="s">
        <v>2235</v>
      </c>
      <c r="R2047" t="s">
        <v>2115</v>
      </c>
      <c r="S2047" t="s">
        <v>2179</v>
      </c>
      <c r="T2047" t="s">
        <v>2554</v>
      </c>
      <c r="U2047">
        <v>6947</v>
      </c>
      <c r="V2047" s="17">
        <v>44837</v>
      </c>
    </row>
    <row r="2048" spans="1:22" x14ac:dyDescent="0.25">
      <c r="A2048" s="20" t="s">
        <v>1815</v>
      </c>
      <c r="B2048" s="21">
        <v>44791</v>
      </c>
      <c r="C2048" s="21">
        <v>44797</v>
      </c>
      <c r="D2048" s="20">
        <v>60</v>
      </c>
      <c r="E2048" s="20">
        <v>245</v>
      </c>
      <c r="F2048" s="21">
        <v>44851</v>
      </c>
      <c r="G2048" s="21">
        <v>44837</v>
      </c>
      <c r="H2048" s="20">
        <f t="shared" si="1280"/>
        <v>-14</v>
      </c>
      <c r="I2048" s="20">
        <f t="shared" si="1281"/>
        <v>-3430</v>
      </c>
      <c r="J2048" s="20">
        <f t="shared" si="1282"/>
        <v>46</v>
      </c>
      <c r="K2048" s="20">
        <f t="shared" si="1283"/>
        <v>199</v>
      </c>
      <c r="L2048" s="20">
        <f t="shared" si="1284"/>
        <v>46</v>
      </c>
      <c r="M2048" s="20">
        <f t="shared" si="1285"/>
        <v>40</v>
      </c>
      <c r="N2048" s="20">
        <f t="shared" si="1286"/>
        <v>11270</v>
      </c>
      <c r="O2048" s="20">
        <f t="shared" si="1287"/>
        <v>9800</v>
      </c>
      <c r="P2048">
        <v>50121040</v>
      </c>
      <c r="Q2048" t="s">
        <v>2174</v>
      </c>
      <c r="R2048" t="s">
        <v>2109</v>
      </c>
      <c r="S2048" t="s">
        <v>2174</v>
      </c>
      <c r="T2048" t="s">
        <v>2554</v>
      </c>
      <c r="U2048">
        <v>6947</v>
      </c>
      <c r="V2048" s="17">
        <v>44837</v>
      </c>
    </row>
    <row r="2049" spans="1:22" x14ac:dyDescent="0.25">
      <c r="A2049" s="20" t="s">
        <v>1816</v>
      </c>
      <c r="B2049" s="21">
        <v>44873</v>
      </c>
      <c r="C2049" s="21">
        <v>44876</v>
      </c>
      <c r="D2049" s="20">
        <v>60</v>
      </c>
      <c r="E2049" s="22">
        <v>2849</v>
      </c>
      <c r="F2049" s="21">
        <v>44934</v>
      </c>
      <c r="G2049" s="21">
        <v>44901</v>
      </c>
      <c r="H2049" s="20">
        <f t="shared" si="1280"/>
        <v>-33</v>
      </c>
      <c r="I2049" s="20">
        <f t="shared" si="1281"/>
        <v>-94017</v>
      </c>
      <c r="J2049" s="20">
        <f t="shared" si="1282"/>
        <v>27</v>
      </c>
      <c r="K2049" s="20">
        <f t="shared" si="1283"/>
        <v>2822</v>
      </c>
      <c r="L2049" s="20">
        <f t="shared" si="1284"/>
        <v>28</v>
      </c>
      <c r="M2049" s="20">
        <f t="shared" si="1285"/>
        <v>25</v>
      </c>
      <c r="N2049" s="20">
        <f t="shared" si="1286"/>
        <v>79772</v>
      </c>
      <c r="O2049" s="20">
        <f t="shared" si="1287"/>
        <v>71225</v>
      </c>
      <c r="P2049">
        <v>10125010</v>
      </c>
      <c r="Q2049" t="s">
        <v>2196</v>
      </c>
      <c r="R2049" t="s">
        <v>2135</v>
      </c>
      <c r="S2049" t="s">
        <v>2196</v>
      </c>
      <c r="T2049" t="s">
        <v>2554</v>
      </c>
      <c r="U2049">
        <v>8182</v>
      </c>
      <c r="V2049" s="17">
        <v>44901</v>
      </c>
    </row>
    <row r="2050" spans="1:22" x14ac:dyDescent="0.25">
      <c r="A2050" s="20" t="s">
        <v>1817</v>
      </c>
      <c r="B2050" s="21">
        <v>44561</v>
      </c>
      <c r="C2050" s="21">
        <v>44592</v>
      </c>
      <c r="D2050" s="20">
        <v>60</v>
      </c>
      <c r="E2050" s="22">
        <v>15213.23</v>
      </c>
      <c r="F2050" s="21">
        <v>44632</v>
      </c>
      <c r="G2050" s="21">
        <v>44872</v>
      </c>
      <c r="H2050" s="20">
        <f t="shared" si="1280"/>
        <v>240</v>
      </c>
      <c r="I2050" s="20">
        <f t="shared" si="1281"/>
        <v>3651175.1999999997</v>
      </c>
      <c r="J2050" s="20">
        <f t="shared" si="1282"/>
        <v>300</v>
      </c>
      <c r="K2050" s="20">
        <f t="shared" si="1283"/>
        <v>14913.23</v>
      </c>
      <c r="L2050" s="20">
        <f t="shared" si="1284"/>
        <v>311</v>
      </c>
      <c r="M2050" s="20">
        <f t="shared" si="1285"/>
        <v>280</v>
      </c>
      <c r="N2050" s="20">
        <f t="shared" si="1286"/>
        <v>4731314.53</v>
      </c>
      <c r="O2050" s="20">
        <f t="shared" si="1287"/>
        <v>4259704.3999999994</v>
      </c>
      <c r="P2050">
        <v>20768010</v>
      </c>
      <c r="Q2050" t="s">
        <v>2209</v>
      </c>
      <c r="R2050" t="s">
        <v>2081</v>
      </c>
      <c r="S2050" t="s">
        <v>2151</v>
      </c>
      <c r="T2050" t="s">
        <v>2555</v>
      </c>
      <c r="U2050">
        <v>7701</v>
      </c>
      <c r="V2050" s="17">
        <v>44872</v>
      </c>
    </row>
    <row r="2051" spans="1:22" x14ac:dyDescent="0.25">
      <c r="A2051" s="20" t="s">
        <v>1818</v>
      </c>
      <c r="B2051" s="21">
        <v>44592</v>
      </c>
      <c r="C2051" s="21">
        <v>44613</v>
      </c>
      <c r="D2051" s="20">
        <v>60</v>
      </c>
      <c r="E2051" s="22">
        <v>18044.919999999998</v>
      </c>
      <c r="F2051" s="21">
        <v>44664</v>
      </c>
      <c r="G2051" s="21">
        <v>44838</v>
      </c>
      <c r="H2051" s="20">
        <f t="shared" si="1280"/>
        <v>174</v>
      </c>
      <c r="I2051" s="20">
        <f t="shared" si="1281"/>
        <v>3139816.0799999996</v>
      </c>
      <c r="J2051" s="20">
        <f t="shared" si="1282"/>
        <v>234</v>
      </c>
      <c r="K2051" s="20">
        <f t="shared" si="1283"/>
        <v>17810.919999999998</v>
      </c>
      <c r="L2051" s="20">
        <f t="shared" si="1284"/>
        <v>246</v>
      </c>
      <c r="M2051" s="20">
        <f t="shared" si="1285"/>
        <v>225</v>
      </c>
      <c r="N2051" s="20">
        <f t="shared" si="1286"/>
        <v>4439050.3199999994</v>
      </c>
      <c r="O2051" s="20">
        <f t="shared" si="1287"/>
        <v>4060106.9999999995</v>
      </c>
      <c r="P2051">
        <v>50215100</v>
      </c>
      <c r="Q2051" t="s">
        <v>2245</v>
      </c>
      <c r="R2051" t="s">
        <v>2099</v>
      </c>
      <c r="S2051" t="e">
        <v>#NAME?</v>
      </c>
      <c r="T2051" t="s">
        <v>2555</v>
      </c>
      <c r="U2051">
        <v>7047</v>
      </c>
      <c r="V2051" s="17">
        <v>44838</v>
      </c>
    </row>
    <row r="2052" spans="1:22" x14ac:dyDescent="0.25">
      <c r="A2052" s="20" t="s">
        <v>1819</v>
      </c>
      <c r="B2052" s="21">
        <v>44592</v>
      </c>
      <c r="C2052" s="21">
        <v>44613</v>
      </c>
      <c r="D2052" s="20">
        <v>60</v>
      </c>
      <c r="E2052" s="20">
        <v>-81.400000000000006</v>
      </c>
      <c r="F2052" s="21">
        <v>44632</v>
      </c>
      <c r="G2052" s="21">
        <v>44872</v>
      </c>
      <c r="H2052" s="20">
        <f t="shared" ref="H2052:H2062" si="1288">G2052-F2052</f>
        <v>240</v>
      </c>
      <c r="I2052" s="20">
        <f t="shared" ref="I2052:I2062" si="1289">E2052*H2052</f>
        <v>-19536</v>
      </c>
      <c r="J2052" s="20">
        <f t="shared" ref="J2052:J2062" si="1290">H2052+D2052</f>
        <v>300</v>
      </c>
      <c r="K2052" s="20">
        <f t="shared" ref="K2052:K2062" si="1291">E2052-J2052</f>
        <v>-381.4</v>
      </c>
      <c r="L2052" s="20">
        <f t="shared" ref="L2052:L2062" si="1292">G2052-B2052</f>
        <v>280</v>
      </c>
      <c r="M2052" s="20">
        <f t="shared" ref="M2052:M2062" si="1293">G2052-C2052</f>
        <v>259</v>
      </c>
      <c r="N2052" s="20">
        <f t="shared" ref="N2052:N2062" si="1294">E2052*L2052</f>
        <v>-22792</v>
      </c>
      <c r="O2052" s="20">
        <f t="shared" ref="O2052:O2062" si="1295">E2052*M2052</f>
        <v>-21082.600000000002</v>
      </c>
      <c r="P2052">
        <v>50215100</v>
      </c>
      <c r="Q2052" t="s">
        <v>2245</v>
      </c>
      <c r="R2052" t="s">
        <v>2099</v>
      </c>
      <c r="S2052" t="e">
        <v>#NAME?</v>
      </c>
      <c r="T2052" t="s">
        <v>2555</v>
      </c>
      <c r="U2052">
        <v>7701</v>
      </c>
      <c r="V2052" s="17">
        <v>44872</v>
      </c>
    </row>
    <row r="2053" spans="1:22" x14ac:dyDescent="0.25">
      <c r="A2053" s="20" t="s">
        <v>1820</v>
      </c>
      <c r="B2053" s="21">
        <v>44620</v>
      </c>
      <c r="C2053" s="21">
        <v>44634</v>
      </c>
      <c r="D2053" s="20">
        <v>60</v>
      </c>
      <c r="E2053" s="22">
        <v>18816.990000000002</v>
      </c>
      <c r="F2053" s="21">
        <v>44691</v>
      </c>
      <c r="G2053" s="21">
        <v>44872</v>
      </c>
      <c r="H2053" s="20">
        <f t="shared" si="1288"/>
        <v>181</v>
      </c>
      <c r="I2053" s="20">
        <f t="shared" si="1289"/>
        <v>3405875.1900000004</v>
      </c>
      <c r="J2053" s="20">
        <f t="shared" si="1290"/>
        <v>241</v>
      </c>
      <c r="K2053" s="20">
        <f t="shared" si="1291"/>
        <v>18575.990000000002</v>
      </c>
      <c r="L2053" s="20">
        <f t="shared" si="1292"/>
        <v>252</v>
      </c>
      <c r="M2053" s="20">
        <f t="shared" si="1293"/>
        <v>238</v>
      </c>
      <c r="N2053" s="20">
        <f t="shared" si="1294"/>
        <v>4741881.4800000004</v>
      </c>
      <c r="O2053" s="20">
        <f t="shared" si="1295"/>
        <v>4478443.62</v>
      </c>
      <c r="P2053">
        <v>50215080</v>
      </c>
      <c r="Q2053" t="e">
        <v>#NAME?</v>
      </c>
      <c r="R2053" t="s">
        <v>2094</v>
      </c>
      <c r="S2053" t="e">
        <v>#NAME?</v>
      </c>
      <c r="T2053" t="s">
        <v>2555</v>
      </c>
      <c r="U2053">
        <v>7701</v>
      </c>
      <c r="V2053" s="17">
        <v>44872</v>
      </c>
    </row>
    <row r="2054" spans="1:22" x14ac:dyDescent="0.25">
      <c r="A2054" s="20" t="s">
        <v>1821</v>
      </c>
      <c r="B2054" s="21">
        <v>44620</v>
      </c>
      <c r="C2054" s="21">
        <v>44646</v>
      </c>
      <c r="D2054" s="20">
        <v>60</v>
      </c>
      <c r="E2054" s="22">
        <v>16993.32</v>
      </c>
      <c r="F2054" s="21">
        <v>44691</v>
      </c>
      <c r="G2054" s="21">
        <v>44838</v>
      </c>
      <c r="H2054" s="20">
        <f t="shared" si="1288"/>
        <v>147</v>
      </c>
      <c r="I2054" s="20">
        <f t="shared" si="1289"/>
        <v>2498018.04</v>
      </c>
      <c r="J2054" s="20">
        <f t="shared" si="1290"/>
        <v>207</v>
      </c>
      <c r="K2054" s="20">
        <f t="shared" si="1291"/>
        <v>16786.32</v>
      </c>
      <c r="L2054" s="20">
        <f t="shared" si="1292"/>
        <v>218</v>
      </c>
      <c r="M2054" s="20">
        <f t="shared" si="1293"/>
        <v>192</v>
      </c>
      <c r="N2054" s="20">
        <f t="shared" si="1294"/>
        <v>3704543.76</v>
      </c>
      <c r="O2054" s="20">
        <f t="shared" si="1295"/>
        <v>3262717.44</v>
      </c>
      <c r="P2054">
        <v>50215100</v>
      </c>
      <c r="Q2054" t="s">
        <v>2245</v>
      </c>
      <c r="R2054" t="s">
        <v>2099</v>
      </c>
      <c r="S2054" t="e">
        <v>#NAME?</v>
      </c>
      <c r="T2054" t="s">
        <v>2555</v>
      </c>
      <c r="U2054">
        <v>7047</v>
      </c>
      <c r="V2054" s="17">
        <v>44838</v>
      </c>
    </row>
    <row r="2055" spans="1:22" x14ac:dyDescent="0.25">
      <c r="A2055" s="20" t="s">
        <v>1822</v>
      </c>
      <c r="B2055" s="21">
        <v>44620</v>
      </c>
      <c r="C2055" s="21">
        <v>44646</v>
      </c>
      <c r="D2055" s="20">
        <v>60</v>
      </c>
      <c r="E2055" s="20">
        <v>-79.900000000000006</v>
      </c>
      <c r="F2055" s="21">
        <v>44691</v>
      </c>
      <c r="G2055" s="21">
        <v>44838</v>
      </c>
      <c r="H2055" s="20">
        <f t="shared" si="1288"/>
        <v>147</v>
      </c>
      <c r="I2055" s="20">
        <f t="shared" si="1289"/>
        <v>-11745.300000000001</v>
      </c>
      <c r="J2055" s="20">
        <f t="shared" si="1290"/>
        <v>207</v>
      </c>
      <c r="K2055" s="20">
        <f t="shared" si="1291"/>
        <v>-286.89999999999998</v>
      </c>
      <c r="L2055" s="20">
        <f t="shared" si="1292"/>
        <v>218</v>
      </c>
      <c r="M2055" s="20">
        <f t="shared" si="1293"/>
        <v>192</v>
      </c>
      <c r="N2055" s="20">
        <f t="shared" si="1294"/>
        <v>-17418.2</v>
      </c>
      <c r="O2055" s="20">
        <f t="shared" si="1295"/>
        <v>-15340.800000000001</v>
      </c>
      <c r="P2055">
        <v>50215100</v>
      </c>
      <c r="Q2055" t="s">
        <v>2245</v>
      </c>
      <c r="R2055" t="s">
        <v>2099</v>
      </c>
      <c r="S2055" t="e">
        <v>#NAME?</v>
      </c>
      <c r="T2055" t="s">
        <v>2555</v>
      </c>
      <c r="U2055">
        <v>7047</v>
      </c>
      <c r="V2055" s="17">
        <v>44838</v>
      </c>
    </row>
    <row r="2056" spans="1:22" x14ac:dyDescent="0.25">
      <c r="A2056" s="20" t="s">
        <v>1823</v>
      </c>
      <c r="B2056" s="21">
        <v>44620</v>
      </c>
      <c r="C2056" s="21">
        <v>44634</v>
      </c>
      <c r="D2056" s="20">
        <v>60</v>
      </c>
      <c r="E2056" s="20">
        <v>-79.900000000000006</v>
      </c>
      <c r="F2056" s="21">
        <v>44691</v>
      </c>
      <c r="G2056" s="21">
        <v>44872</v>
      </c>
      <c r="H2056" s="20">
        <f t="shared" si="1288"/>
        <v>181</v>
      </c>
      <c r="I2056" s="20">
        <f t="shared" si="1289"/>
        <v>-14461.900000000001</v>
      </c>
      <c r="J2056" s="20">
        <f t="shared" si="1290"/>
        <v>241</v>
      </c>
      <c r="K2056" s="20">
        <f t="shared" si="1291"/>
        <v>-320.89999999999998</v>
      </c>
      <c r="L2056" s="20">
        <f t="shared" si="1292"/>
        <v>252</v>
      </c>
      <c r="M2056" s="20">
        <f t="shared" si="1293"/>
        <v>238</v>
      </c>
      <c r="N2056" s="20">
        <f t="shared" si="1294"/>
        <v>-20134.800000000003</v>
      </c>
      <c r="O2056" s="20">
        <f t="shared" si="1295"/>
        <v>-19016.2</v>
      </c>
      <c r="P2056">
        <v>50215080</v>
      </c>
      <c r="Q2056" t="e">
        <v>#NAME?</v>
      </c>
      <c r="R2056" t="s">
        <v>2094</v>
      </c>
      <c r="S2056" t="e">
        <v>#NAME?</v>
      </c>
      <c r="T2056" t="s">
        <v>2555</v>
      </c>
      <c r="U2056">
        <v>7701</v>
      </c>
      <c r="V2056" s="17">
        <v>44872</v>
      </c>
    </row>
    <row r="2057" spans="1:22" x14ac:dyDescent="0.25">
      <c r="A2057" s="20" t="s">
        <v>1824</v>
      </c>
      <c r="B2057" s="21">
        <v>44651</v>
      </c>
      <c r="C2057" s="21">
        <v>44685</v>
      </c>
      <c r="D2057" s="20">
        <v>60</v>
      </c>
      <c r="E2057" s="22">
        <v>19688.52</v>
      </c>
      <c r="F2057" s="21">
        <v>44724</v>
      </c>
      <c r="G2057" s="21">
        <v>44838</v>
      </c>
      <c r="H2057" s="20">
        <f t="shared" si="1288"/>
        <v>114</v>
      </c>
      <c r="I2057" s="20">
        <f t="shared" si="1289"/>
        <v>2244491.2800000003</v>
      </c>
      <c r="J2057" s="20">
        <f t="shared" si="1290"/>
        <v>174</v>
      </c>
      <c r="K2057" s="20">
        <f t="shared" si="1291"/>
        <v>19514.52</v>
      </c>
      <c r="L2057" s="20">
        <f t="shared" si="1292"/>
        <v>187</v>
      </c>
      <c r="M2057" s="20">
        <f t="shared" si="1293"/>
        <v>153</v>
      </c>
      <c r="N2057" s="20">
        <f t="shared" si="1294"/>
        <v>3681753.24</v>
      </c>
      <c r="O2057" s="20">
        <f t="shared" si="1295"/>
        <v>3012343.56</v>
      </c>
      <c r="P2057">
        <v>50215100</v>
      </c>
      <c r="Q2057" t="s">
        <v>2245</v>
      </c>
      <c r="R2057" t="s">
        <v>2099</v>
      </c>
      <c r="S2057" t="e">
        <v>#NAME?</v>
      </c>
      <c r="T2057" t="s">
        <v>2555</v>
      </c>
      <c r="U2057">
        <v>7047</v>
      </c>
      <c r="V2057" s="17">
        <v>44838</v>
      </c>
    </row>
    <row r="2058" spans="1:22" x14ac:dyDescent="0.25">
      <c r="A2058" s="20" t="s">
        <v>1825</v>
      </c>
      <c r="B2058" s="21">
        <v>44681</v>
      </c>
      <c r="C2058" s="21">
        <v>44715</v>
      </c>
      <c r="D2058" s="20">
        <v>60</v>
      </c>
      <c r="E2058" s="22">
        <v>18015.900000000001</v>
      </c>
      <c r="F2058" s="21">
        <v>44752</v>
      </c>
      <c r="G2058" s="21">
        <v>44872</v>
      </c>
      <c r="H2058" s="20">
        <f t="shared" si="1288"/>
        <v>120</v>
      </c>
      <c r="I2058" s="20">
        <f t="shared" si="1289"/>
        <v>2161908</v>
      </c>
      <c r="J2058" s="20">
        <f t="shared" si="1290"/>
        <v>180</v>
      </c>
      <c r="K2058" s="20">
        <f t="shared" si="1291"/>
        <v>17835.900000000001</v>
      </c>
      <c r="L2058" s="20">
        <f t="shared" si="1292"/>
        <v>191</v>
      </c>
      <c r="M2058" s="20">
        <f t="shared" si="1293"/>
        <v>157</v>
      </c>
      <c r="N2058" s="20">
        <f t="shared" si="1294"/>
        <v>3441036.9000000004</v>
      </c>
      <c r="O2058" s="20">
        <f t="shared" si="1295"/>
        <v>2828496.3000000003</v>
      </c>
      <c r="P2058">
        <v>50215100</v>
      </c>
      <c r="Q2058" t="s">
        <v>2245</v>
      </c>
      <c r="R2058" t="s">
        <v>2099</v>
      </c>
      <c r="S2058" t="e">
        <v>#NAME?</v>
      </c>
      <c r="T2058" t="s">
        <v>2555</v>
      </c>
      <c r="U2058">
        <v>7701</v>
      </c>
      <c r="V2058" s="17">
        <v>44872</v>
      </c>
    </row>
    <row r="2059" spans="1:22" x14ac:dyDescent="0.25">
      <c r="A2059" s="20" t="s">
        <v>1826</v>
      </c>
      <c r="B2059" s="21">
        <v>44712</v>
      </c>
      <c r="C2059" s="21">
        <v>44739</v>
      </c>
      <c r="D2059" s="20">
        <v>60</v>
      </c>
      <c r="E2059" s="22">
        <v>46812.58</v>
      </c>
      <c r="F2059" s="21">
        <v>44783</v>
      </c>
      <c r="G2059" s="21">
        <v>44916</v>
      </c>
      <c r="H2059" s="20">
        <f t="shared" si="1288"/>
        <v>133</v>
      </c>
      <c r="I2059" s="20">
        <f t="shared" si="1289"/>
        <v>6226073.1400000006</v>
      </c>
      <c r="J2059" s="20">
        <f t="shared" si="1290"/>
        <v>193</v>
      </c>
      <c r="K2059" s="20">
        <f t="shared" si="1291"/>
        <v>46619.58</v>
      </c>
      <c r="L2059" s="20">
        <f t="shared" si="1292"/>
        <v>204</v>
      </c>
      <c r="M2059" s="20">
        <f t="shared" si="1293"/>
        <v>177</v>
      </c>
      <c r="N2059" s="20">
        <f t="shared" si="1294"/>
        <v>9549766.3200000003</v>
      </c>
      <c r="O2059" s="20">
        <f t="shared" si="1295"/>
        <v>8285826.6600000001</v>
      </c>
      <c r="P2059">
        <v>50215080</v>
      </c>
      <c r="Q2059" t="e">
        <v>#NAME?</v>
      </c>
      <c r="R2059" t="s">
        <v>2094</v>
      </c>
      <c r="S2059" t="e">
        <v>#NAME?</v>
      </c>
      <c r="T2059" t="s">
        <v>2555</v>
      </c>
      <c r="U2059">
        <v>8569</v>
      </c>
      <c r="V2059" s="17">
        <v>44916</v>
      </c>
    </row>
    <row r="2060" spans="1:22" x14ac:dyDescent="0.25">
      <c r="A2060" s="20" t="s">
        <v>1827</v>
      </c>
      <c r="B2060" s="21">
        <v>44712</v>
      </c>
      <c r="C2060" s="21">
        <v>44724</v>
      </c>
      <c r="D2060" s="20">
        <v>60</v>
      </c>
      <c r="E2060" s="22">
        <v>20026.47</v>
      </c>
      <c r="F2060" s="21">
        <v>44783</v>
      </c>
      <c r="G2060" s="21">
        <v>44916</v>
      </c>
      <c r="H2060" s="20">
        <f t="shared" si="1288"/>
        <v>133</v>
      </c>
      <c r="I2060" s="20">
        <f t="shared" si="1289"/>
        <v>2663520.5100000002</v>
      </c>
      <c r="J2060" s="20">
        <f t="shared" si="1290"/>
        <v>193</v>
      </c>
      <c r="K2060" s="20">
        <f t="shared" si="1291"/>
        <v>19833.47</v>
      </c>
      <c r="L2060" s="20">
        <f t="shared" si="1292"/>
        <v>204</v>
      </c>
      <c r="M2060" s="20">
        <f t="shared" si="1293"/>
        <v>192</v>
      </c>
      <c r="N2060" s="20">
        <f t="shared" si="1294"/>
        <v>4085399.8800000004</v>
      </c>
      <c r="O2060" s="20">
        <f t="shared" si="1295"/>
        <v>3845082.24</v>
      </c>
      <c r="P2060">
        <v>50215080</v>
      </c>
      <c r="Q2060" t="e">
        <v>#NAME?</v>
      </c>
      <c r="R2060" t="s">
        <v>2094</v>
      </c>
      <c r="S2060" t="e">
        <v>#NAME?</v>
      </c>
      <c r="T2060" t="s">
        <v>2555</v>
      </c>
      <c r="U2060">
        <v>8569</v>
      </c>
      <c r="V2060" s="17">
        <v>44916</v>
      </c>
    </row>
    <row r="2061" spans="1:22" x14ac:dyDescent="0.25">
      <c r="A2061" s="20" t="s">
        <v>1828</v>
      </c>
      <c r="B2061" s="21">
        <v>44712</v>
      </c>
      <c r="C2061" s="21">
        <v>44724</v>
      </c>
      <c r="D2061" s="20">
        <v>60</v>
      </c>
      <c r="E2061" s="20">
        <v>-79.05</v>
      </c>
      <c r="F2061" s="21">
        <v>44783</v>
      </c>
      <c r="G2061" s="21">
        <v>44916</v>
      </c>
      <c r="H2061" s="20">
        <f t="shared" si="1288"/>
        <v>133</v>
      </c>
      <c r="I2061" s="20">
        <f t="shared" si="1289"/>
        <v>-10513.65</v>
      </c>
      <c r="J2061" s="20">
        <f t="shared" si="1290"/>
        <v>193</v>
      </c>
      <c r="K2061" s="20">
        <f t="shared" si="1291"/>
        <v>-272.05</v>
      </c>
      <c r="L2061" s="20">
        <f t="shared" si="1292"/>
        <v>204</v>
      </c>
      <c r="M2061" s="20">
        <f t="shared" si="1293"/>
        <v>192</v>
      </c>
      <c r="N2061" s="20">
        <f t="shared" si="1294"/>
        <v>-16126.199999999999</v>
      </c>
      <c r="O2061" s="20">
        <f t="shared" si="1295"/>
        <v>-15177.599999999999</v>
      </c>
      <c r="P2061">
        <v>50215080</v>
      </c>
      <c r="Q2061" t="e">
        <v>#NAME?</v>
      </c>
      <c r="R2061" t="s">
        <v>2094</v>
      </c>
      <c r="S2061" t="e">
        <v>#NAME?</v>
      </c>
      <c r="T2061" t="s">
        <v>2555</v>
      </c>
      <c r="U2061">
        <v>8569</v>
      </c>
      <c r="V2061" s="17">
        <v>44916</v>
      </c>
    </row>
    <row r="2062" spans="1:22" x14ac:dyDescent="0.25">
      <c r="A2062" s="20" t="s">
        <v>1829</v>
      </c>
      <c r="B2062" s="21">
        <v>44698</v>
      </c>
      <c r="C2062" s="21">
        <v>44718</v>
      </c>
      <c r="D2062" s="20">
        <v>60</v>
      </c>
      <c r="E2062" s="22">
        <v>27680.05</v>
      </c>
      <c r="F2062" s="21">
        <v>44759</v>
      </c>
      <c r="G2062" s="21">
        <v>44861</v>
      </c>
      <c r="H2062" s="20">
        <f t="shared" si="1288"/>
        <v>102</v>
      </c>
      <c r="I2062" s="20">
        <f t="shared" si="1289"/>
        <v>2823365.1</v>
      </c>
      <c r="J2062" s="20">
        <f t="shared" si="1290"/>
        <v>162</v>
      </c>
      <c r="K2062" s="20">
        <f t="shared" si="1291"/>
        <v>27518.05</v>
      </c>
      <c r="L2062" s="20">
        <f t="shared" si="1292"/>
        <v>163</v>
      </c>
      <c r="M2062" s="20">
        <f t="shared" si="1293"/>
        <v>143</v>
      </c>
      <c r="N2062" s="20">
        <f t="shared" si="1294"/>
        <v>4511848.1499999994</v>
      </c>
      <c r="O2062" s="20">
        <f t="shared" si="1295"/>
        <v>3958247.15</v>
      </c>
      <c r="P2062">
        <v>50111010</v>
      </c>
      <c r="Q2062" t="s">
        <v>2208</v>
      </c>
      <c r="R2062" t="s">
        <v>2080</v>
      </c>
      <c r="S2062" t="s">
        <v>2150</v>
      </c>
      <c r="T2062" t="s">
        <v>2556</v>
      </c>
      <c r="U2062">
        <v>7517</v>
      </c>
      <c r="V2062" s="17">
        <v>44861</v>
      </c>
    </row>
    <row r="2063" spans="1:22" x14ac:dyDescent="0.25">
      <c r="A2063" s="20" t="s">
        <v>548</v>
      </c>
      <c r="B2063" s="21">
        <v>44684</v>
      </c>
      <c r="C2063" s="21">
        <v>44847</v>
      </c>
      <c r="D2063" s="20">
        <v>60</v>
      </c>
      <c r="E2063" s="22">
        <v>3168</v>
      </c>
      <c r="F2063" s="21">
        <v>44744</v>
      </c>
      <c r="G2063" s="21">
        <v>44874</v>
      </c>
      <c r="H2063" s="20">
        <f t="shared" ref="H2063:H2078" si="1296">G2063-F2063</f>
        <v>130</v>
      </c>
      <c r="I2063" s="20">
        <f t="shared" ref="I2063:I2078" si="1297">E2063*H2063</f>
        <v>411840</v>
      </c>
      <c r="J2063" s="20">
        <f t="shared" ref="J2063:J2078" si="1298">H2063+D2063</f>
        <v>190</v>
      </c>
      <c r="K2063" s="20">
        <f t="shared" ref="K2063:K2078" si="1299">E2063-J2063</f>
        <v>2978</v>
      </c>
      <c r="L2063" s="20">
        <f t="shared" ref="L2063:L2078" si="1300">G2063-B2063</f>
        <v>190</v>
      </c>
      <c r="M2063" s="20">
        <f t="shared" ref="M2063:M2078" si="1301">G2063-C2063</f>
        <v>27</v>
      </c>
      <c r="N2063" s="20">
        <f t="shared" ref="N2063:N2078" si="1302">E2063*L2063</f>
        <v>601920</v>
      </c>
      <c r="O2063" s="20">
        <f t="shared" ref="O2063:O2078" si="1303">E2063*M2063</f>
        <v>85536</v>
      </c>
      <c r="P2063">
        <v>50211030</v>
      </c>
      <c r="Q2063" t="s">
        <v>2257</v>
      </c>
      <c r="R2063" t="s">
        <v>2145</v>
      </c>
      <c r="S2063" t="s">
        <v>2204</v>
      </c>
      <c r="T2063" t="s">
        <v>2557</v>
      </c>
      <c r="U2063">
        <v>7778</v>
      </c>
      <c r="V2063" s="17">
        <v>44874</v>
      </c>
    </row>
    <row r="2064" spans="1:22" x14ac:dyDescent="0.25">
      <c r="A2064" s="20" t="s">
        <v>322</v>
      </c>
      <c r="B2064" s="21">
        <v>44718</v>
      </c>
      <c r="C2064" s="21">
        <v>44848</v>
      </c>
      <c r="D2064" s="20">
        <v>60</v>
      </c>
      <c r="E2064" s="22">
        <v>2016</v>
      </c>
      <c r="F2064" s="21">
        <v>44779</v>
      </c>
      <c r="G2064" s="21">
        <v>44874</v>
      </c>
      <c r="H2064" s="20">
        <f t="shared" si="1296"/>
        <v>95</v>
      </c>
      <c r="I2064" s="20">
        <f t="shared" si="1297"/>
        <v>191520</v>
      </c>
      <c r="J2064" s="20">
        <f t="shared" si="1298"/>
        <v>155</v>
      </c>
      <c r="K2064" s="20">
        <f t="shared" si="1299"/>
        <v>1861</v>
      </c>
      <c r="L2064" s="20">
        <f t="shared" si="1300"/>
        <v>156</v>
      </c>
      <c r="M2064" s="20">
        <f t="shared" si="1301"/>
        <v>26</v>
      </c>
      <c r="N2064" s="20">
        <f t="shared" si="1302"/>
        <v>314496</v>
      </c>
      <c r="O2064" s="20">
        <f t="shared" si="1303"/>
        <v>52416</v>
      </c>
      <c r="P2064">
        <v>50211030</v>
      </c>
      <c r="Q2064" t="s">
        <v>2257</v>
      </c>
      <c r="R2064" t="s">
        <v>2145</v>
      </c>
      <c r="S2064" t="s">
        <v>2204</v>
      </c>
      <c r="T2064" t="s">
        <v>2557</v>
      </c>
      <c r="U2064">
        <v>7779</v>
      </c>
      <c r="V2064" s="17">
        <v>44874</v>
      </c>
    </row>
    <row r="2065" spans="1:22" x14ac:dyDescent="0.25">
      <c r="A2065" s="20" t="s">
        <v>160</v>
      </c>
      <c r="B2065" s="21">
        <v>44754</v>
      </c>
      <c r="C2065" s="21">
        <v>44848</v>
      </c>
      <c r="D2065" s="20">
        <v>60</v>
      </c>
      <c r="E2065" s="22">
        <v>2304</v>
      </c>
      <c r="F2065" s="21">
        <v>44865</v>
      </c>
      <c r="G2065" s="21">
        <v>44874</v>
      </c>
      <c r="H2065" s="20">
        <f t="shared" si="1296"/>
        <v>9</v>
      </c>
      <c r="I2065" s="20">
        <f t="shared" si="1297"/>
        <v>20736</v>
      </c>
      <c r="J2065" s="20">
        <f t="shared" si="1298"/>
        <v>69</v>
      </c>
      <c r="K2065" s="20">
        <f t="shared" si="1299"/>
        <v>2235</v>
      </c>
      <c r="L2065" s="20">
        <f t="shared" si="1300"/>
        <v>120</v>
      </c>
      <c r="M2065" s="20">
        <f t="shared" si="1301"/>
        <v>26</v>
      </c>
      <c r="N2065" s="20">
        <f t="shared" si="1302"/>
        <v>276480</v>
      </c>
      <c r="O2065" s="20">
        <f t="shared" si="1303"/>
        <v>59904</v>
      </c>
      <c r="P2065">
        <v>50211030</v>
      </c>
      <c r="Q2065" t="s">
        <v>2257</v>
      </c>
      <c r="R2065" t="s">
        <v>2145</v>
      </c>
      <c r="S2065" t="s">
        <v>2204</v>
      </c>
      <c r="T2065" t="s">
        <v>2557</v>
      </c>
      <c r="U2065">
        <v>7780</v>
      </c>
      <c r="V2065" s="17">
        <v>44874</v>
      </c>
    </row>
    <row r="2066" spans="1:22" x14ac:dyDescent="0.25">
      <c r="A2066" s="20" t="s">
        <v>161</v>
      </c>
      <c r="B2066" s="21">
        <v>44778</v>
      </c>
      <c r="C2066" s="21">
        <v>44848</v>
      </c>
      <c r="D2066" s="20">
        <v>60</v>
      </c>
      <c r="E2066" s="22">
        <v>3744</v>
      </c>
      <c r="F2066" s="21">
        <v>44844</v>
      </c>
      <c r="G2066" s="21">
        <v>44874</v>
      </c>
      <c r="H2066" s="20">
        <f t="shared" si="1296"/>
        <v>30</v>
      </c>
      <c r="I2066" s="20">
        <f t="shared" si="1297"/>
        <v>112320</v>
      </c>
      <c r="J2066" s="20">
        <f t="shared" si="1298"/>
        <v>90</v>
      </c>
      <c r="K2066" s="20">
        <f t="shared" si="1299"/>
        <v>3654</v>
      </c>
      <c r="L2066" s="20">
        <f t="shared" si="1300"/>
        <v>96</v>
      </c>
      <c r="M2066" s="20">
        <f t="shared" si="1301"/>
        <v>26</v>
      </c>
      <c r="N2066" s="20">
        <f t="shared" si="1302"/>
        <v>359424</v>
      </c>
      <c r="O2066" s="20">
        <f t="shared" si="1303"/>
        <v>97344</v>
      </c>
      <c r="P2066">
        <v>50211030</v>
      </c>
      <c r="Q2066" t="s">
        <v>2257</v>
      </c>
      <c r="R2066" t="s">
        <v>2145</v>
      </c>
      <c r="S2066" t="s">
        <v>2204</v>
      </c>
      <c r="T2066" t="s">
        <v>2557</v>
      </c>
      <c r="U2066">
        <v>7781</v>
      </c>
      <c r="V2066" s="17">
        <v>44874</v>
      </c>
    </row>
    <row r="2067" spans="1:22" x14ac:dyDescent="0.25">
      <c r="A2067" s="20" t="s">
        <v>323</v>
      </c>
      <c r="B2067" s="21">
        <v>44806</v>
      </c>
      <c r="C2067" s="21">
        <v>44852</v>
      </c>
      <c r="D2067" s="20">
        <v>60</v>
      </c>
      <c r="E2067" s="22">
        <v>1728</v>
      </c>
      <c r="F2067" s="21">
        <v>44871</v>
      </c>
      <c r="G2067" s="21">
        <v>44874</v>
      </c>
      <c r="H2067" s="20">
        <f t="shared" si="1296"/>
        <v>3</v>
      </c>
      <c r="I2067" s="20">
        <f t="shared" si="1297"/>
        <v>5184</v>
      </c>
      <c r="J2067" s="20">
        <f t="shared" si="1298"/>
        <v>63</v>
      </c>
      <c r="K2067" s="20">
        <f t="shared" si="1299"/>
        <v>1665</v>
      </c>
      <c r="L2067" s="20">
        <f t="shared" si="1300"/>
        <v>68</v>
      </c>
      <c r="M2067" s="20">
        <f t="shared" si="1301"/>
        <v>22</v>
      </c>
      <c r="N2067" s="20">
        <f t="shared" si="1302"/>
        <v>117504</v>
      </c>
      <c r="O2067" s="20">
        <f t="shared" si="1303"/>
        <v>38016</v>
      </c>
      <c r="P2067">
        <v>50211030</v>
      </c>
      <c r="Q2067" t="s">
        <v>2257</v>
      </c>
      <c r="R2067" t="s">
        <v>2145</v>
      </c>
      <c r="S2067" t="s">
        <v>2204</v>
      </c>
      <c r="T2067" t="s">
        <v>2557</v>
      </c>
      <c r="U2067">
        <v>7782</v>
      </c>
      <c r="V2067" s="17">
        <v>44874</v>
      </c>
    </row>
    <row r="2068" spans="1:22" x14ac:dyDescent="0.25">
      <c r="A2068" s="20" t="s">
        <v>163</v>
      </c>
      <c r="B2068" s="21">
        <v>44846</v>
      </c>
      <c r="C2068" s="21">
        <v>44852</v>
      </c>
      <c r="D2068" s="20">
        <v>60</v>
      </c>
      <c r="E2068" s="22">
        <v>1152</v>
      </c>
      <c r="F2068" s="21">
        <v>44907</v>
      </c>
      <c r="G2068" s="21">
        <v>44874</v>
      </c>
      <c r="H2068" s="20">
        <f t="shared" si="1296"/>
        <v>-33</v>
      </c>
      <c r="I2068" s="20">
        <f t="shared" si="1297"/>
        <v>-38016</v>
      </c>
      <c r="J2068" s="20">
        <f t="shared" si="1298"/>
        <v>27</v>
      </c>
      <c r="K2068" s="20">
        <f t="shared" si="1299"/>
        <v>1125</v>
      </c>
      <c r="L2068" s="20">
        <f t="shared" si="1300"/>
        <v>28</v>
      </c>
      <c r="M2068" s="20">
        <f t="shared" si="1301"/>
        <v>22</v>
      </c>
      <c r="N2068" s="20">
        <f t="shared" si="1302"/>
        <v>32256</v>
      </c>
      <c r="O2068" s="20">
        <f t="shared" si="1303"/>
        <v>25344</v>
      </c>
      <c r="P2068">
        <v>50211030</v>
      </c>
      <c r="Q2068" t="s">
        <v>2257</v>
      </c>
      <c r="R2068" t="s">
        <v>2145</v>
      </c>
      <c r="S2068" t="s">
        <v>2204</v>
      </c>
      <c r="T2068" t="s">
        <v>2557</v>
      </c>
      <c r="U2068">
        <v>7783</v>
      </c>
      <c r="V2068" s="17">
        <v>44874</v>
      </c>
    </row>
    <row r="2069" spans="1:22" x14ac:dyDescent="0.25">
      <c r="A2069" s="20" t="s">
        <v>324</v>
      </c>
      <c r="B2069" s="21">
        <v>44868</v>
      </c>
      <c r="C2069" s="21">
        <v>44873</v>
      </c>
      <c r="D2069" s="20">
        <v>60</v>
      </c>
      <c r="E2069" s="20">
        <v>576</v>
      </c>
      <c r="F2069" s="21">
        <v>44929</v>
      </c>
      <c r="G2069" s="21">
        <v>44900</v>
      </c>
      <c r="H2069" s="20">
        <f t="shared" si="1296"/>
        <v>-29</v>
      </c>
      <c r="I2069" s="20">
        <f t="shared" si="1297"/>
        <v>-16704</v>
      </c>
      <c r="J2069" s="20">
        <f t="shared" si="1298"/>
        <v>31</v>
      </c>
      <c r="K2069" s="20">
        <f t="shared" si="1299"/>
        <v>545</v>
      </c>
      <c r="L2069" s="20">
        <f t="shared" si="1300"/>
        <v>32</v>
      </c>
      <c r="M2069" s="20">
        <f t="shared" si="1301"/>
        <v>27</v>
      </c>
      <c r="N2069" s="20">
        <f t="shared" si="1302"/>
        <v>18432</v>
      </c>
      <c r="O2069" s="20">
        <f t="shared" si="1303"/>
        <v>15552</v>
      </c>
      <c r="P2069">
        <v>50211030</v>
      </c>
      <c r="Q2069" t="s">
        <v>2257</v>
      </c>
      <c r="R2069" t="s">
        <v>2145</v>
      </c>
      <c r="S2069" t="s">
        <v>2204</v>
      </c>
      <c r="T2069" t="s">
        <v>2557</v>
      </c>
      <c r="U2069">
        <v>8145</v>
      </c>
      <c r="V2069" s="17">
        <v>44900</v>
      </c>
    </row>
    <row r="2070" spans="1:22" x14ac:dyDescent="0.25">
      <c r="A2070" s="20" t="s">
        <v>1830</v>
      </c>
      <c r="B2070" s="21">
        <v>44853</v>
      </c>
      <c r="C2070" s="21">
        <v>44860</v>
      </c>
      <c r="D2070" s="20">
        <v>60</v>
      </c>
      <c r="E2070" s="20">
        <v>230</v>
      </c>
      <c r="F2070" s="21">
        <v>44913</v>
      </c>
      <c r="G2070" s="21">
        <v>44900</v>
      </c>
      <c r="H2070" s="20">
        <f t="shared" si="1296"/>
        <v>-13</v>
      </c>
      <c r="I2070" s="20">
        <f t="shared" si="1297"/>
        <v>-2990</v>
      </c>
      <c r="J2070" s="20">
        <f t="shared" si="1298"/>
        <v>47</v>
      </c>
      <c r="K2070" s="20">
        <f t="shared" si="1299"/>
        <v>183</v>
      </c>
      <c r="L2070" s="20">
        <f t="shared" si="1300"/>
        <v>47</v>
      </c>
      <c r="M2070" s="20">
        <f t="shared" si="1301"/>
        <v>40</v>
      </c>
      <c r="N2070" s="20">
        <f t="shared" si="1302"/>
        <v>10810</v>
      </c>
      <c r="O2070" s="20">
        <f t="shared" si="1303"/>
        <v>9200</v>
      </c>
      <c r="P2070">
        <v>50351010</v>
      </c>
      <c r="Q2070" t="s">
        <v>2169</v>
      </c>
      <c r="R2070" t="s">
        <v>2104</v>
      </c>
      <c r="S2070" t="s">
        <v>2169</v>
      </c>
      <c r="T2070" t="s">
        <v>2558</v>
      </c>
      <c r="U2070">
        <v>8176</v>
      </c>
      <c r="V2070" s="17">
        <v>44900</v>
      </c>
    </row>
    <row r="2071" spans="1:22" x14ac:dyDescent="0.25">
      <c r="A2071" s="20" t="s">
        <v>1831</v>
      </c>
      <c r="B2071" s="21">
        <v>44522</v>
      </c>
      <c r="C2071" s="21">
        <v>44533</v>
      </c>
      <c r="D2071" s="20">
        <v>60</v>
      </c>
      <c r="E2071" s="22">
        <v>3700</v>
      </c>
      <c r="F2071" s="21">
        <v>44592</v>
      </c>
      <c r="G2071" s="21">
        <v>44917</v>
      </c>
      <c r="H2071" s="20">
        <f t="shared" si="1296"/>
        <v>325</v>
      </c>
      <c r="I2071" s="20">
        <f t="shared" si="1297"/>
        <v>1202500</v>
      </c>
      <c r="J2071" s="20">
        <f t="shared" si="1298"/>
        <v>385</v>
      </c>
      <c r="K2071" s="20">
        <f t="shared" si="1299"/>
        <v>3315</v>
      </c>
      <c r="L2071" s="20">
        <f t="shared" si="1300"/>
        <v>395</v>
      </c>
      <c r="M2071" s="20">
        <f t="shared" si="1301"/>
        <v>384</v>
      </c>
      <c r="N2071" s="20">
        <f t="shared" si="1302"/>
        <v>1461500</v>
      </c>
      <c r="O2071" s="20">
        <f t="shared" si="1303"/>
        <v>1420800</v>
      </c>
      <c r="P2071">
        <v>50119010</v>
      </c>
      <c r="Q2071" t="s">
        <v>2215</v>
      </c>
      <c r="R2071" t="s">
        <v>2089</v>
      </c>
      <c r="S2071" t="s">
        <v>2159</v>
      </c>
      <c r="T2071" t="s">
        <v>2559</v>
      </c>
      <c r="U2071">
        <v>8622</v>
      </c>
      <c r="V2071" s="17">
        <v>44917</v>
      </c>
    </row>
    <row r="2072" spans="1:22" x14ac:dyDescent="0.25">
      <c r="A2072" s="20" t="s">
        <v>1832</v>
      </c>
      <c r="B2072" s="21">
        <v>44700</v>
      </c>
      <c r="C2072" s="21">
        <v>44720</v>
      </c>
      <c r="D2072" s="20">
        <v>60</v>
      </c>
      <c r="E2072" s="22">
        <v>3700</v>
      </c>
      <c r="F2072" s="21">
        <v>44760</v>
      </c>
      <c r="G2072" s="21">
        <v>44917</v>
      </c>
      <c r="H2072" s="20">
        <f t="shared" si="1296"/>
        <v>157</v>
      </c>
      <c r="I2072" s="20">
        <f t="shared" si="1297"/>
        <v>580900</v>
      </c>
      <c r="J2072" s="20">
        <f t="shared" si="1298"/>
        <v>217</v>
      </c>
      <c r="K2072" s="20">
        <f t="shared" si="1299"/>
        <v>3483</v>
      </c>
      <c r="L2072" s="20">
        <f t="shared" si="1300"/>
        <v>217</v>
      </c>
      <c r="M2072" s="20">
        <f t="shared" si="1301"/>
        <v>197</v>
      </c>
      <c r="N2072" s="20">
        <f t="shared" si="1302"/>
        <v>802900</v>
      </c>
      <c r="O2072" s="20">
        <f t="shared" si="1303"/>
        <v>728900</v>
      </c>
      <c r="P2072">
        <v>50119010</v>
      </c>
      <c r="Q2072" t="s">
        <v>2215</v>
      </c>
      <c r="R2072" t="s">
        <v>2089</v>
      </c>
      <c r="S2072" t="s">
        <v>2159</v>
      </c>
      <c r="T2072" t="s">
        <v>2559</v>
      </c>
      <c r="U2072">
        <v>8622</v>
      </c>
      <c r="V2072" s="17">
        <v>44917</v>
      </c>
    </row>
    <row r="2073" spans="1:22" x14ac:dyDescent="0.25">
      <c r="A2073" s="20" t="s">
        <v>1833</v>
      </c>
      <c r="B2073" s="21">
        <v>44700</v>
      </c>
      <c r="C2073" s="21">
        <v>44720</v>
      </c>
      <c r="D2073" s="20">
        <v>60</v>
      </c>
      <c r="E2073" s="22">
        <v>3830</v>
      </c>
      <c r="F2073" s="21">
        <v>44760</v>
      </c>
      <c r="G2073" s="21">
        <v>44917</v>
      </c>
      <c r="H2073" s="20">
        <f t="shared" si="1296"/>
        <v>157</v>
      </c>
      <c r="I2073" s="20">
        <f t="shared" si="1297"/>
        <v>601310</v>
      </c>
      <c r="J2073" s="20">
        <f t="shared" si="1298"/>
        <v>217</v>
      </c>
      <c r="K2073" s="20">
        <f t="shared" si="1299"/>
        <v>3613</v>
      </c>
      <c r="L2073" s="20">
        <f t="shared" si="1300"/>
        <v>217</v>
      </c>
      <c r="M2073" s="20">
        <f t="shared" si="1301"/>
        <v>197</v>
      </c>
      <c r="N2073" s="20">
        <f t="shared" si="1302"/>
        <v>831110</v>
      </c>
      <c r="O2073" s="20">
        <f t="shared" si="1303"/>
        <v>754510</v>
      </c>
      <c r="P2073">
        <v>50119010</v>
      </c>
      <c r="Q2073" t="s">
        <v>2215</v>
      </c>
      <c r="R2073" t="s">
        <v>2089</v>
      </c>
      <c r="S2073" t="s">
        <v>2159</v>
      </c>
      <c r="T2073" t="s">
        <v>2559</v>
      </c>
      <c r="U2073">
        <v>8622</v>
      </c>
      <c r="V2073" s="17">
        <v>44917</v>
      </c>
    </row>
    <row r="2074" spans="1:22" x14ac:dyDescent="0.25">
      <c r="A2074" s="20" t="s">
        <v>1834</v>
      </c>
      <c r="B2074" s="21">
        <v>44726</v>
      </c>
      <c r="C2074" s="21">
        <v>44736</v>
      </c>
      <c r="D2074" s="20">
        <v>60</v>
      </c>
      <c r="E2074" s="22">
        <v>3700</v>
      </c>
      <c r="F2074" s="21">
        <v>44786</v>
      </c>
      <c r="G2074" s="21">
        <v>44917</v>
      </c>
      <c r="H2074" s="20">
        <f t="shared" si="1296"/>
        <v>131</v>
      </c>
      <c r="I2074" s="20">
        <f t="shared" si="1297"/>
        <v>484700</v>
      </c>
      <c r="J2074" s="20">
        <f t="shared" si="1298"/>
        <v>191</v>
      </c>
      <c r="K2074" s="20">
        <f t="shared" si="1299"/>
        <v>3509</v>
      </c>
      <c r="L2074" s="20">
        <f t="shared" si="1300"/>
        <v>191</v>
      </c>
      <c r="M2074" s="20">
        <f t="shared" si="1301"/>
        <v>181</v>
      </c>
      <c r="N2074" s="20">
        <f t="shared" si="1302"/>
        <v>706700</v>
      </c>
      <c r="O2074" s="20">
        <f t="shared" si="1303"/>
        <v>669700</v>
      </c>
      <c r="P2074">
        <v>50119010</v>
      </c>
      <c r="Q2074" t="s">
        <v>2215</v>
      </c>
      <c r="R2074" t="s">
        <v>2089</v>
      </c>
      <c r="S2074" t="s">
        <v>2159</v>
      </c>
      <c r="T2074" t="s">
        <v>2559</v>
      </c>
      <c r="U2074">
        <v>8622</v>
      </c>
      <c r="V2074" s="17">
        <v>44917</v>
      </c>
    </row>
    <row r="2075" spans="1:22" x14ac:dyDescent="0.25">
      <c r="A2075" s="20" t="s">
        <v>1835</v>
      </c>
      <c r="B2075" s="21">
        <v>44726</v>
      </c>
      <c r="C2075" s="21">
        <v>44736</v>
      </c>
      <c r="D2075" s="20">
        <v>60</v>
      </c>
      <c r="E2075" s="22">
        <v>3700</v>
      </c>
      <c r="F2075" s="21">
        <v>44786</v>
      </c>
      <c r="G2075" s="21">
        <v>44917</v>
      </c>
      <c r="H2075" s="20">
        <f t="shared" si="1296"/>
        <v>131</v>
      </c>
      <c r="I2075" s="20">
        <f t="shared" si="1297"/>
        <v>484700</v>
      </c>
      <c r="J2075" s="20">
        <f t="shared" si="1298"/>
        <v>191</v>
      </c>
      <c r="K2075" s="20">
        <f t="shared" si="1299"/>
        <v>3509</v>
      </c>
      <c r="L2075" s="20">
        <f t="shared" si="1300"/>
        <v>191</v>
      </c>
      <c r="M2075" s="20">
        <f t="shared" si="1301"/>
        <v>181</v>
      </c>
      <c r="N2075" s="20">
        <f t="shared" si="1302"/>
        <v>706700</v>
      </c>
      <c r="O2075" s="20">
        <f t="shared" si="1303"/>
        <v>669700</v>
      </c>
      <c r="P2075">
        <v>50119010</v>
      </c>
      <c r="Q2075" t="s">
        <v>2215</v>
      </c>
      <c r="R2075" t="s">
        <v>2089</v>
      </c>
      <c r="S2075" t="s">
        <v>2159</v>
      </c>
      <c r="T2075" t="s">
        <v>2559</v>
      </c>
      <c r="U2075">
        <v>8622</v>
      </c>
      <c r="V2075" s="17">
        <v>44917</v>
      </c>
    </row>
    <row r="2076" spans="1:22" x14ac:dyDescent="0.25">
      <c r="A2076" s="20" t="s">
        <v>300</v>
      </c>
      <c r="B2076" s="21">
        <v>44802</v>
      </c>
      <c r="C2076" s="21">
        <v>44802</v>
      </c>
      <c r="D2076" s="20">
        <v>60</v>
      </c>
      <c r="E2076" s="22">
        <v>18608.599999999999</v>
      </c>
      <c r="F2076" s="21">
        <v>44862</v>
      </c>
      <c r="G2076" s="21">
        <v>44859</v>
      </c>
      <c r="H2076" s="20">
        <f t="shared" si="1296"/>
        <v>-3</v>
      </c>
      <c r="I2076" s="20">
        <f t="shared" si="1297"/>
        <v>-55825.799999999996</v>
      </c>
      <c r="J2076" s="20">
        <f t="shared" si="1298"/>
        <v>57</v>
      </c>
      <c r="K2076" s="20">
        <f t="shared" si="1299"/>
        <v>18551.599999999999</v>
      </c>
      <c r="L2076" s="20">
        <f t="shared" si="1300"/>
        <v>57</v>
      </c>
      <c r="M2076" s="20">
        <f t="shared" si="1301"/>
        <v>57</v>
      </c>
      <c r="N2076" s="20">
        <f t="shared" si="1302"/>
        <v>1060690.2</v>
      </c>
      <c r="O2076" s="20">
        <f t="shared" si="1303"/>
        <v>1060690.2</v>
      </c>
      <c r="P2076">
        <v>10127060</v>
      </c>
      <c r="Q2076" t="s">
        <v>2249</v>
      </c>
      <c r="R2076" t="s">
        <v>2119</v>
      </c>
      <c r="S2076" t="s">
        <v>2181</v>
      </c>
      <c r="T2076" t="s">
        <v>2560</v>
      </c>
      <c r="U2076">
        <v>7409</v>
      </c>
      <c r="V2076" s="17">
        <v>44859</v>
      </c>
    </row>
    <row r="2077" spans="1:22" x14ac:dyDescent="0.25">
      <c r="A2077" s="20" t="s">
        <v>1836</v>
      </c>
      <c r="B2077" s="21">
        <v>44771</v>
      </c>
      <c r="C2077" s="21">
        <v>44784</v>
      </c>
      <c r="D2077" s="20">
        <v>60</v>
      </c>
      <c r="E2077" s="22">
        <v>2000</v>
      </c>
      <c r="F2077" s="21">
        <v>44832</v>
      </c>
      <c r="G2077" s="21">
        <v>44874</v>
      </c>
      <c r="H2077" s="20">
        <f t="shared" si="1296"/>
        <v>42</v>
      </c>
      <c r="I2077" s="20">
        <f t="shared" si="1297"/>
        <v>84000</v>
      </c>
      <c r="J2077" s="20">
        <f t="shared" si="1298"/>
        <v>102</v>
      </c>
      <c r="K2077" s="20">
        <f t="shared" si="1299"/>
        <v>1898</v>
      </c>
      <c r="L2077" s="20">
        <f t="shared" si="1300"/>
        <v>103</v>
      </c>
      <c r="M2077" s="20">
        <f t="shared" si="1301"/>
        <v>90</v>
      </c>
      <c r="N2077" s="20">
        <f t="shared" si="1302"/>
        <v>206000</v>
      </c>
      <c r="O2077" s="20">
        <f t="shared" si="1303"/>
        <v>180000</v>
      </c>
      <c r="P2077">
        <v>50221160</v>
      </c>
      <c r="Q2077" t="s">
        <v>2153</v>
      </c>
      <c r="R2077" t="s">
        <v>2083</v>
      </c>
      <c r="S2077" t="s">
        <v>2153</v>
      </c>
      <c r="T2077" t="s">
        <v>2561</v>
      </c>
      <c r="U2077">
        <v>7791</v>
      </c>
      <c r="V2077" s="17">
        <v>44874</v>
      </c>
    </row>
    <row r="2078" spans="1:22" x14ac:dyDescent="0.25">
      <c r="A2078" s="20" t="s">
        <v>1837</v>
      </c>
      <c r="B2078" s="21">
        <v>44832</v>
      </c>
      <c r="C2078" s="21">
        <v>44833</v>
      </c>
      <c r="D2078" s="20">
        <v>60</v>
      </c>
      <c r="E2078" s="22">
        <v>6000</v>
      </c>
      <c r="F2078" s="21">
        <v>44893</v>
      </c>
      <c r="G2078" s="21">
        <v>44860</v>
      </c>
      <c r="H2078" s="20">
        <f t="shared" si="1296"/>
        <v>-33</v>
      </c>
      <c r="I2078" s="20">
        <f t="shared" si="1297"/>
        <v>-198000</v>
      </c>
      <c r="J2078" s="20">
        <f t="shared" si="1298"/>
        <v>27</v>
      </c>
      <c r="K2078" s="20">
        <f t="shared" si="1299"/>
        <v>5973</v>
      </c>
      <c r="L2078" s="20">
        <f t="shared" si="1300"/>
        <v>28</v>
      </c>
      <c r="M2078" s="20">
        <f t="shared" si="1301"/>
        <v>27</v>
      </c>
      <c r="N2078" s="20">
        <f t="shared" si="1302"/>
        <v>168000</v>
      </c>
      <c r="O2078" s="20">
        <f t="shared" si="1303"/>
        <v>162000</v>
      </c>
      <c r="P2078">
        <v>50221160</v>
      </c>
      <c r="Q2078" t="s">
        <v>2153</v>
      </c>
      <c r="R2078" t="s">
        <v>2083</v>
      </c>
      <c r="S2078" t="s">
        <v>2153</v>
      </c>
      <c r="T2078" t="s">
        <v>2561</v>
      </c>
      <c r="U2078">
        <v>7507</v>
      </c>
      <c r="V2078" s="17">
        <v>44860</v>
      </c>
    </row>
    <row r="2079" spans="1:22" x14ac:dyDescent="0.25">
      <c r="A2079" s="20" t="s">
        <v>155</v>
      </c>
      <c r="B2079" s="21">
        <v>44830</v>
      </c>
      <c r="C2079" s="21">
        <v>44830</v>
      </c>
      <c r="D2079" s="20">
        <v>60</v>
      </c>
      <c r="E2079" s="22">
        <v>6500</v>
      </c>
      <c r="F2079" s="21">
        <v>44890</v>
      </c>
      <c r="G2079" s="21">
        <v>44859</v>
      </c>
      <c r="H2079" s="20">
        <f t="shared" ref="H2079:H2095" si="1304">G2079-F2079</f>
        <v>-31</v>
      </c>
      <c r="I2079" s="20">
        <f t="shared" ref="I2079:I2095" si="1305">E2079*H2079</f>
        <v>-201500</v>
      </c>
      <c r="J2079" s="20">
        <f t="shared" ref="J2079:J2095" si="1306">H2079+D2079</f>
        <v>29</v>
      </c>
      <c r="K2079" s="20">
        <f t="shared" ref="K2079:K2095" si="1307">E2079-J2079</f>
        <v>6471</v>
      </c>
      <c r="L2079" s="20">
        <f t="shared" ref="L2079:L2095" si="1308">G2079-B2079</f>
        <v>29</v>
      </c>
      <c r="M2079" s="20">
        <f t="shared" ref="M2079:M2095" si="1309">G2079-C2079</f>
        <v>29</v>
      </c>
      <c r="N2079" s="20">
        <f t="shared" ref="N2079:N2095" si="1310">E2079*L2079</f>
        <v>188500</v>
      </c>
      <c r="O2079" s="20">
        <f t="shared" ref="O2079:O2095" si="1311">E2079*M2079</f>
        <v>188500</v>
      </c>
      <c r="P2079">
        <v>10127060</v>
      </c>
      <c r="Q2079" t="s">
        <v>2249</v>
      </c>
      <c r="R2079" t="s">
        <v>2119</v>
      </c>
      <c r="S2079" t="s">
        <v>2181</v>
      </c>
      <c r="T2079" t="s">
        <v>2562</v>
      </c>
      <c r="U2079">
        <v>7407</v>
      </c>
      <c r="V2079" s="17">
        <v>44859</v>
      </c>
    </row>
    <row r="2080" spans="1:22" x14ac:dyDescent="0.25">
      <c r="A2080" s="20" t="s">
        <v>1838</v>
      </c>
      <c r="B2080" s="21">
        <v>44484</v>
      </c>
      <c r="C2080" s="21">
        <v>44853</v>
      </c>
      <c r="D2080" s="20">
        <v>60</v>
      </c>
      <c r="E2080" s="20">
        <v>280</v>
      </c>
      <c r="F2080" s="21">
        <v>44544</v>
      </c>
      <c r="G2080" s="21">
        <v>44853</v>
      </c>
      <c r="H2080" s="20">
        <f t="shared" si="1304"/>
        <v>309</v>
      </c>
      <c r="I2080" s="20">
        <f t="shared" si="1305"/>
        <v>86520</v>
      </c>
      <c r="J2080" s="20">
        <f t="shared" si="1306"/>
        <v>369</v>
      </c>
      <c r="K2080" s="20">
        <f t="shared" si="1307"/>
        <v>-89</v>
      </c>
      <c r="L2080" s="20">
        <f t="shared" si="1308"/>
        <v>369</v>
      </c>
      <c r="M2080" s="20">
        <f t="shared" si="1309"/>
        <v>0</v>
      </c>
      <c r="N2080" s="20">
        <f t="shared" si="1310"/>
        <v>103320</v>
      </c>
      <c r="O2080" s="20">
        <f t="shared" si="1311"/>
        <v>0</v>
      </c>
      <c r="P2080">
        <v>80223170</v>
      </c>
      <c r="Q2080" t="s">
        <v>2175</v>
      </c>
      <c r="R2080" t="s">
        <v>2111</v>
      </c>
      <c r="S2080" t="s">
        <v>2175</v>
      </c>
      <c r="T2080" t="s">
        <v>2563</v>
      </c>
      <c r="U2080">
        <v>7283</v>
      </c>
      <c r="V2080" s="17">
        <v>44853</v>
      </c>
    </row>
    <row r="2081" spans="1:22" x14ac:dyDescent="0.25">
      <c r="A2081" s="20" t="s">
        <v>166</v>
      </c>
      <c r="B2081" s="21">
        <v>44819</v>
      </c>
      <c r="C2081" s="21">
        <v>44829</v>
      </c>
      <c r="D2081" s="20">
        <v>60</v>
      </c>
      <c r="E2081" s="22">
        <v>3000</v>
      </c>
      <c r="F2081" s="21">
        <v>44884</v>
      </c>
      <c r="G2081" s="21">
        <v>44853</v>
      </c>
      <c r="H2081" s="20">
        <f t="shared" si="1304"/>
        <v>-31</v>
      </c>
      <c r="I2081" s="20">
        <f t="shared" si="1305"/>
        <v>-93000</v>
      </c>
      <c r="J2081" s="20">
        <f t="shared" si="1306"/>
        <v>29</v>
      </c>
      <c r="K2081" s="20">
        <f t="shared" si="1307"/>
        <v>2971</v>
      </c>
      <c r="L2081" s="20">
        <f t="shared" si="1308"/>
        <v>34</v>
      </c>
      <c r="M2081" s="20">
        <f t="shared" si="1309"/>
        <v>24</v>
      </c>
      <c r="N2081" s="20">
        <f t="shared" si="1310"/>
        <v>102000</v>
      </c>
      <c r="O2081" s="20">
        <f t="shared" si="1311"/>
        <v>72000</v>
      </c>
      <c r="P2081">
        <v>50351010</v>
      </c>
      <c r="Q2081" t="s">
        <v>2169</v>
      </c>
      <c r="R2081" t="s">
        <v>2104</v>
      </c>
      <c r="S2081" t="s">
        <v>2169</v>
      </c>
      <c r="T2081" t="s">
        <v>2563</v>
      </c>
      <c r="U2081">
        <v>7283</v>
      </c>
      <c r="V2081" s="17">
        <v>44853</v>
      </c>
    </row>
    <row r="2082" spans="1:22" x14ac:dyDescent="0.25">
      <c r="A2082" s="20" t="s">
        <v>168</v>
      </c>
      <c r="B2082" s="21">
        <v>44886</v>
      </c>
      <c r="C2082" s="21">
        <v>44894</v>
      </c>
      <c r="D2082" s="20">
        <v>60</v>
      </c>
      <c r="E2082" s="22">
        <v>7800</v>
      </c>
      <c r="F2082" s="21">
        <v>44954</v>
      </c>
      <c r="G2082" s="21">
        <v>44901</v>
      </c>
      <c r="H2082" s="20">
        <f t="shared" si="1304"/>
        <v>-53</v>
      </c>
      <c r="I2082" s="20">
        <f t="shared" si="1305"/>
        <v>-413400</v>
      </c>
      <c r="J2082" s="20">
        <f t="shared" si="1306"/>
        <v>7</v>
      </c>
      <c r="K2082" s="20">
        <f t="shared" si="1307"/>
        <v>7793</v>
      </c>
      <c r="L2082" s="20">
        <f t="shared" si="1308"/>
        <v>15</v>
      </c>
      <c r="M2082" s="20">
        <f t="shared" si="1309"/>
        <v>7</v>
      </c>
      <c r="N2082" s="20">
        <f t="shared" si="1310"/>
        <v>117000</v>
      </c>
      <c r="O2082" s="20">
        <f t="shared" si="1311"/>
        <v>54600</v>
      </c>
      <c r="P2082">
        <v>50351010</v>
      </c>
      <c r="Q2082" t="s">
        <v>2169</v>
      </c>
      <c r="R2082" t="s">
        <v>2104</v>
      </c>
      <c r="S2082" t="s">
        <v>2169</v>
      </c>
      <c r="T2082" t="s">
        <v>2563</v>
      </c>
      <c r="U2082">
        <v>8184</v>
      </c>
      <c r="V2082" s="17">
        <v>44901</v>
      </c>
    </row>
    <row r="2083" spans="1:22" x14ac:dyDescent="0.25">
      <c r="A2083" s="20" t="s">
        <v>1839</v>
      </c>
      <c r="B2083" s="21">
        <v>44362</v>
      </c>
      <c r="C2083" s="21">
        <v>44364</v>
      </c>
      <c r="D2083" s="20">
        <v>60</v>
      </c>
      <c r="E2083" s="22">
        <v>2650</v>
      </c>
      <c r="F2083" s="21">
        <v>44422</v>
      </c>
      <c r="G2083" s="21">
        <v>44917</v>
      </c>
      <c r="H2083" s="20">
        <f t="shared" si="1304"/>
        <v>495</v>
      </c>
      <c r="I2083" s="20">
        <f t="shared" si="1305"/>
        <v>1311750</v>
      </c>
      <c r="J2083" s="20">
        <f t="shared" si="1306"/>
        <v>555</v>
      </c>
      <c r="K2083" s="20">
        <f t="shared" si="1307"/>
        <v>2095</v>
      </c>
      <c r="L2083" s="20">
        <f t="shared" si="1308"/>
        <v>555</v>
      </c>
      <c r="M2083" s="20">
        <f t="shared" si="1309"/>
        <v>553</v>
      </c>
      <c r="N2083" s="20">
        <f t="shared" si="1310"/>
        <v>1470750</v>
      </c>
      <c r="O2083" s="20">
        <f t="shared" si="1311"/>
        <v>1465450</v>
      </c>
      <c r="P2083">
        <v>50111010</v>
      </c>
      <c r="Q2083" t="s">
        <v>2208</v>
      </c>
      <c r="R2083" t="s">
        <v>2080</v>
      </c>
      <c r="S2083" t="s">
        <v>2150</v>
      </c>
      <c r="T2083" t="s">
        <v>2564</v>
      </c>
      <c r="U2083">
        <v>8631</v>
      </c>
      <c r="V2083" s="17">
        <v>44917</v>
      </c>
    </row>
    <row r="2084" spans="1:22" x14ac:dyDescent="0.25">
      <c r="A2084" s="20" t="s">
        <v>1840</v>
      </c>
      <c r="B2084" s="21">
        <v>44370</v>
      </c>
      <c r="C2084" s="21">
        <v>44376</v>
      </c>
      <c r="D2084" s="20">
        <v>60</v>
      </c>
      <c r="E2084" s="20">
        <v>636</v>
      </c>
      <c r="F2084" s="21">
        <v>44430</v>
      </c>
      <c r="G2084" s="21">
        <v>44917</v>
      </c>
      <c r="H2084" s="20">
        <f t="shared" si="1304"/>
        <v>487</v>
      </c>
      <c r="I2084" s="20">
        <f t="shared" si="1305"/>
        <v>309732</v>
      </c>
      <c r="J2084" s="20">
        <f t="shared" si="1306"/>
        <v>547</v>
      </c>
      <c r="K2084" s="20">
        <f t="shared" si="1307"/>
        <v>89</v>
      </c>
      <c r="L2084" s="20">
        <f t="shared" si="1308"/>
        <v>547</v>
      </c>
      <c r="M2084" s="20">
        <f t="shared" si="1309"/>
        <v>541</v>
      </c>
      <c r="N2084" s="20">
        <f t="shared" si="1310"/>
        <v>347892</v>
      </c>
      <c r="O2084" s="20">
        <f t="shared" si="1311"/>
        <v>344076</v>
      </c>
      <c r="P2084">
        <v>50111010</v>
      </c>
      <c r="Q2084" t="s">
        <v>2208</v>
      </c>
      <c r="R2084" t="s">
        <v>2080</v>
      </c>
      <c r="S2084" t="s">
        <v>2150</v>
      </c>
      <c r="T2084" t="s">
        <v>2564</v>
      </c>
      <c r="U2084">
        <v>8631</v>
      </c>
      <c r="V2084" s="17">
        <v>44917</v>
      </c>
    </row>
    <row r="2085" spans="1:22" x14ac:dyDescent="0.25">
      <c r="A2085" s="20" t="s">
        <v>1841</v>
      </c>
      <c r="B2085" s="21">
        <v>44371</v>
      </c>
      <c r="C2085" s="21">
        <v>44376</v>
      </c>
      <c r="D2085" s="20">
        <v>60</v>
      </c>
      <c r="E2085" s="22">
        <v>2120</v>
      </c>
      <c r="F2085" s="21">
        <v>44431</v>
      </c>
      <c r="G2085" s="21">
        <v>44917</v>
      </c>
      <c r="H2085" s="20">
        <f t="shared" si="1304"/>
        <v>486</v>
      </c>
      <c r="I2085" s="20">
        <f t="shared" si="1305"/>
        <v>1030320</v>
      </c>
      <c r="J2085" s="20">
        <f t="shared" si="1306"/>
        <v>546</v>
      </c>
      <c r="K2085" s="20">
        <f t="shared" si="1307"/>
        <v>1574</v>
      </c>
      <c r="L2085" s="20">
        <f t="shared" si="1308"/>
        <v>546</v>
      </c>
      <c r="M2085" s="20">
        <f t="shared" si="1309"/>
        <v>541</v>
      </c>
      <c r="N2085" s="20">
        <f t="shared" si="1310"/>
        <v>1157520</v>
      </c>
      <c r="O2085" s="20">
        <f t="shared" si="1311"/>
        <v>1146920</v>
      </c>
      <c r="P2085">
        <v>50111010</v>
      </c>
      <c r="Q2085" t="s">
        <v>2208</v>
      </c>
      <c r="R2085" t="s">
        <v>2080</v>
      </c>
      <c r="S2085" t="s">
        <v>2150</v>
      </c>
      <c r="T2085" t="s">
        <v>2564</v>
      </c>
      <c r="U2085">
        <v>8631</v>
      </c>
      <c r="V2085" s="17">
        <v>44917</v>
      </c>
    </row>
    <row r="2086" spans="1:22" x14ac:dyDescent="0.25">
      <c r="A2086" s="20" t="s">
        <v>1842</v>
      </c>
      <c r="B2086" s="21">
        <v>44398</v>
      </c>
      <c r="C2086" s="21">
        <v>44406</v>
      </c>
      <c r="D2086" s="20">
        <v>60</v>
      </c>
      <c r="E2086" s="22">
        <v>3392</v>
      </c>
      <c r="F2086" s="21">
        <v>44459</v>
      </c>
      <c r="G2086" s="21">
        <v>44917</v>
      </c>
      <c r="H2086" s="20">
        <f t="shared" si="1304"/>
        <v>458</v>
      </c>
      <c r="I2086" s="20">
        <f t="shared" si="1305"/>
        <v>1553536</v>
      </c>
      <c r="J2086" s="20">
        <f t="shared" si="1306"/>
        <v>518</v>
      </c>
      <c r="K2086" s="20">
        <f t="shared" si="1307"/>
        <v>2874</v>
      </c>
      <c r="L2086" s="20">
        <f t="shared" si="1308"/>
        <v>519</v>
      </c>
      <c r="M2086" s="20">
        <f t="shared" si="1309"/>
        <v>511</v>
      </c>
      <c r="N2086" s="20">
        <f t="shared" si="1310"/>
        <v>1760448</v>
      </c>
      <c r="O2086" s="20">
        <f t="shared" si="1311"/>
        <v>1733312</v>
      </c>
      <c r="P2086">
        <v>50111010</v>
      </c>
      <c r="Q2086" t="s">
        <v>2208</v>
      </c>
      <c r="R2086" t="s">
        <v>2080</v>
      </c>
      <c r="S2086" t="s">
        <v>2150</v>
      </c>
      <c r="T2086" t="s">
        <v>2564</v>
      </c>
      <c r="U2086">
        <v>8631</v>
      </c>
      <c r="V2086" s="17">
        <v>44917</v>
      </c>
    </row>
    <row r="2087" spans="1:22" x14ac:dyDescent="0.25">
      <c r="A2087" s="20" t="s">
        <v>321</v>
      </c>
      <c r="B2087" s="21">
        <v>44406</v>
      </c>
      <c r="C2087" s="21">
        <v>44413</v>
      </c>
      <c r="D2087" s="20">
        <v>60</v>
      </c>
      <c r="E2087" s="22">
        <v>1960</v>
      </c>
      <c r="F2087" s="21">
        <v>44470</v>
      </c>
      <c r="G2087" s="21">
        <v>44915</v>
      </c>
      <c r="H2087" s="20">
        <f t="shared" si="1304"/>
        <v>445</v>
      </c>
      <c r="I2087" s="20">
        <f t="shared" si="1305"/>
        <v>872200</v>
      </c>
      <c r="J2087" s="20">
        <f t="shared" si="1306"/>
        <v>505</v>
      </c>
      <c r="K2087" s="20">
        <f t="shared" si="1307"/>
        <v>1455</v>
      </c>
      <c r="L2087" s="20">
        <f t="shared" si="1308"/>
        <v>509</v>
      </c>
      <c r="M2087" s="20">
        <f t="shared" si="1309"/>
        <v>502</v>
      </c>
      <c r="N2087" s="20">
        <f t="shared" si="1310"/>
        <v>997640</v>
      </c>
      <c r="O2087" s="20">
        <f t="shared" si="1311"/>
        <v>983920</v>
      </c>
      <c r="P2087">
        <v>50116010</v>
      </c>
      <c r="Q2087" t="s">
        <v>2210</v>
      </c>
      <c r="R2087" t="s">
        <v>2082</v>
      </c>
      <c r="S2087" t="s">
        <v>2152</v>
      </c>
      <c r="T2087" t="s">
        <v>2565</v>
      </c>
      <c r="U2087">
        <v>8539</v>
      </c>
      <c r="V2087" s="17">
        <v>44915</v>
      </c>
    </row>
    <row r="2088" spans="1:22" x14ac:dyDescent="0.25">
      <c r="A2088" s="20" t="s">
        <v>160</v>
      </c>
      <c r="B2088" s="21">
        <v>44420</v>
      </c>
      <c r="C2088" s="21">
        <v>44438</v>
      </c>
      <c r="D2088" s="20">
        <v>60</v>
      </c>
      <c r="E2088" s="22">
        <v>5390</v>
      </c>
      <c r="F2088" s="21">
        <v>44486</v>
      </c>
      <c r="G2088" s="21">
        <v>44915</v>
      </c>
      <c r="H2088" s="20">
        <f t="shared" si="1304"/>
        <v>429</v>
      </c>
      <c r="I2088" s="20">
        <f t="shared" si="1305"/>
        <v>2312310</v>
      </c>
      <c r="J2088" s="20">
        <f t="shared" si="1306"/>
        <v>489</v>
      </c>
      <c r="K2088" s="20">
        <f t="shared" si="1307"/>
        <v>4901</v>
      </c>
      <c r="L2088" s="20">
        <f t="shared" si="1308"/>
        <v>495</v>
      </c>
      <c r="M2088" s="20">
        <f t="shared" si="1309"/>
        <v>477</v>
      </c>
      <c r="N2088" s="20">
        <f t="shared" si="1310"/>
        <v>2668050</v>
      </c>
      <c r="O2088" s="20">
        <f t="shared" si="1311"/>
        <v>2571030</v>
      </c>
      <c r="P2088">
        <v>50116010</v>
      </c>
      <c r="Q2088" t="s">
        <v>2210</v>
      </c>
      <c r="R2088" t="s">
        <v>2082</v>
      </c>
      <c r="S2088" t="s">
        <v>2152</v>
      </c>
      <c r="T2088" t="s">
        <v>2565</v>
      </c>
      <c r="U2088">
        <v>8539</v>
      </c>
      <c r="V2088" s="17">
        <v>44915</v>
      </c>
    </row>
    <row r="2089" spans="1:22" x14ac:dyDescent="0.25">
      <c r="A2089" s="20" t="s">
        <v>330</v>
      </c>
      <c r="B2089" s="21">
        <v>44697</v>
      </c>
      <c r="C2089" s="21">
        <v>44718</v>
      </c>
      <c r="D2089" s="20">
        <v>60</v>
      </c>
      <c r="E2089" s="22">
        <v>6570</v>
      </c>
      <c r="F2089" s="21">
        <v>44759</v>
      </c>
      <c r="G2089" s="21">
        <v>44915</v>
      </c>
      <c r="H2089" s="20">
        <f t="shared" si="1304"/>
        <v>156</v>
      </c>
      <c r="I2089" s="20">
        <f t="shared" si="1305"/>
        <v>1024920</v>
      </c>
      <c r="J2089" s="20">
        <f t="shared" si="1306"/>
        <v>216</v>
      </c>
      <c r="K2089" s="20">
        <f t="shared" si="1307"/>
        <v>6354</v>
      </c>
      <c r="L2089" s="20">
        <f t="shared" si="1308"/>
        <v>218</v>
      </c>
      <c r="M2089" s="20">
        <f t="shared" si="1309"/>
        <v>197</v>
      </c>
      <c r="N2089" s="20">
        <f t="shared" si="1310"/>
        <v>1432260</v>
      </c>
      <c r="O2089" s="20">
        <f t="shared" si="1311"/>
        <v>1294290</v>
      </c>
      <c r="P2089">
        <v>50116010</v>
      </c>
      <c r="Q2089" t="s">
        <v>2210</v>
      </c>
      <c r="R2089" t="s">
        <v>2082</v>
      </c>
      <c r="S2089" t="s">
        <v>2152</v>
      </c>
      <c r="T2089" t="s">
        <v>2565</v>
      </c>
      <c r="U2089">
        <v>8539</v>
      </c>
      <c r="V2089" s="17">
        <v>44915</v>
      </c>
    </row>
    <row r="2090" spans="1:22" x14ac:dyDescent="0.25">
      <c r="A2090" s="20" t="s">
        <v>1733</v>
      </c>
      <c r="B2090" s="21">
        <v>44834</v>
      </c>
      <c r="C2090" s="21">
        <v>44844</v>
      </c>
      <c r="D2090" s="20">
        <v>60</v>
      </c>
      <c r="E2090" s="22">
        <v>1430.88</v>
      </c>
      <c r="F2090" s="21">
        <v>44902</v>
      </c>
      <c r="G2090" s="21">
        <v>44872</v>
      </c>
      <c r="H2090" s="20">
        <f t="shared" si="1304"/>
        <v>-30</v>
      </c>
      <c r="I2090" s="20">
        <f t="shared" si="1305"/>
        <v>-42926.400000000001</v>
      </c>
      <c r="J2090" s="20">
        <f t="shared" si="1306"/>
        <v>30</v>
      </c>
      <c r="K2090" s="20">
        <f t="shared" si="1307"/>
        <v>1400.88</v>
      </c>
      <c r="L2090" s="20">
        <f t="shared" si="1308"/>
        <v>38</v>
      </c>
      <c r="M2090" s="20">
        <f t="shared" si="1309"/>
        <v>28</v>
      </c>
      <c r="N2090" s="20">
        <f t="shared" si="1310"/>
        <v>54373.440000000002</v>
      </c>
      <c r="O2090" s="20">
        <f t="shared" si="1311"/>
        <v>40064.639999999999</v>
      </c>
      <c r="P2090">
        <v>50215080</v>
      </c>
      <c r="Q2090" t="e">
        <v>#NAME?</v>
      </c>
      <c r="R2090" t="s">
        <v>2094</v>
      </c>
      <c r="S2090" t="e">
        <v>#NAME?</v>
      </c>
      <c r="T2090" t="s">
        <v>2566</v>
      </c>
      <c r="U2090">
        <v>7695</v>
      </c>
      <c r="V2090" s="17">
        <v>44872</v>
      </c>
    </row>
    <row r="2091" spans="1:22" x14ac:dyDescent="0.25">
      <c r="A2091" s="20" t="s">
        <v>1734</v>
      </c>
      <c r="B2091" s="21">
        <v>44834</v>
      </c>
      <c r="C2091" s="21">
        <v>44844</v>
      </c>
      <c r="D2091" s="20">
        <v>60</v>
      </c>
      <c r="E2091" s="22">
        <v>1430.88</v>
      </c>
      <c r="F2091" s="21">
        <v>44902</v>
      </c>
      <c r="G2091" s="21">
        <v>44872</v>
      </c>
      <c r="H2091" s="20">
        <f t="shared" si="1304"/>
        <v>-30</v>
      </c>
      <c r="I2091" s="20">
        <f t="shared" si="1305"/>
        <v>-42926.400000000001</v>
      </c>
      <c r="J2091" s="20">
        <f t="shared" si="1306"/>
        <v>30</v>
      </c>
      <c r="K2091" s="20">
        <f t="shared" si="1307"/>
        <v>1400.88</v>
      </c>
      <c r="L2091" s="20">
        <f t="shared" si="1308"/>
        <v>38</v>
      </c>
      <c r="M2091" s="20">
        <f t="shared" si="1309"/>
        <v>28</v>
      </c>
      <c r="N2091" s="20">
        <f t="shared" si="1310"/>
        <v>54373.440000000002</v>
      </c>
      <c r="O2091" s="20">
        <f t="shared" si="1311"/>
        <v>40064.639999999999</v>
      </c>
      <c r="P2091">
        <v>50215080</v>
      </c>
      <c r="Q2091" t="e">
        <v>#NAME?</v>
      </c>
      <c r="R2091" t="s">
        <v>2094</v>
      </c>
      <c r="S2091" t="e">
        <v>#NAME?</v>
      </c>
      <c r="T2091" t="s">
        <v>2566</v>
      </c>
      <c r="U2091">
        <v>7695</v>
      </c>
      <c r="V2091" s="17">
        <v>44872</v>
      </c>
    </row>
    <row r="2092" spans="1:22" x14ac:dyDescent="0.25">
      <c r="A2092" s="20" t="s">
        <v>1735</v>
      </c>
      <c r="B2092" s="21">
        <v>44834</v>
      </c>
      <c r="C2092" s="21">
        <v>44844</v>
      </c>
      <c r="D2092" s="20">
        <v>60</v>
      </c>
      <c r="E2092" s="22">
        <v>1430.88</v>
      </c>
      <c r="F2092" s="21">
        <v>44900</v>
      </c>
      <c r="G2092" s="21">
        <v>44872</v>
      </c>
      <c r="H2092" s="20">
        <f t="shared" si="1304"/>
        <v>-28</v>
      </c>
      <c r="I2092" s="20">
        <f t="shared" si="1305"/>
        <v>-40064.639999999999</v>
      </c>
      <c r="J2092" s="20">
        <f t="shared" si="1306"/>
        <v>32</v>
      </c>
      <c r="K2092" s="20">
        <f t="shared" si="1307"/>
        <v>1398.88</v>
      </c>
      <c r="L2092" s="20">
        <f t="shared" si="1308"/>
        <v>38</v>
      </c>
      <c r="M2092" s="20">
        <f t="shared" si="1309"/>
        <v>28</v>
      </c>
      <c r="N2092" s="20">
        <f t="shared" si="1310"/>
        <v>54373.440000000002</v>
      </c>
      <c r="O2092" s="20">
        <f t="shared" si="1311"/>
        <v>40064.639999999999</v>
      </c>
      <c r="P2092">
        <v>50215080</v>
      </c>
      <c r="Q2092" t="e">
        <v>#NAME?</v>
      </c>
      <c r="R2092" t="s">
        <v>2094</v>
      </c>
      <c r="S2092" t="e">
        <v>#NAME?</v>
      </c>
      <c r="T2092" t="s">
        <v>2566</v>
      </c>
      <c r="U2092">
        <v>7695</v>
      </c>
      <c r="V2092" s="17">
        <v>44872</v>
      </c>
    </row>
    <row r="2093" spans="1:22" x14ac:dyDescent="0.25">
      <c r="A2093" s="20" t="s">
        <v>1736</v>
      </c>
      <c r="B2093" s="21">
        <v>44834</v>
      </c>
      <c r="C2093" s="21">
        <v>44844</v>
      </c>
      <c r="D2093" s="20">
        <v>60</v>
      </c>
      <c r="E2093" s="22">
        <v>1430.88</v>
      </c>
      <c r="F2093" s="21">
        <v>44900</v>
      </c>
      <c r="G2093" s="21">
        <v>44872</v>
      </c>
      <c r="H2093" s="20">
        <f t="shared" si="1304"/>
        <v>-28</v>
      </c>
      <c r="I2093" s="20">
        <f t="shared" si="1305"/>
        <v>-40064.639999999999</v>
      </c>
      <c r="J2093" s="20">
        <f t="shared" si="1306"/>
        <v>32</v>
      </c>
      <c r="K2093" s="20">
        <f t="shared" si="1307"/>
        <v>1398.88</v>
      </c>
      <c r="L2093" s="20">
        <f t="shared" si="1308"/>
        <v>38</v>
      </c>
      <c r="M2093" s="20">
        <f t="shared" si="1309"/>
        <v>28</v>
      </c>
      <c r="N2093" s="20">
        <f t="shared" si="1310"/>
        <v>54373.440000000002</v>
      </c>
      <c r="O2093" s="20">
        <f t="shared" si="1311"/>
        <v>40064.639999999999</v>
      </c>
      <c r="P2093">
        <v>50215080</v>
      </c>
      <c r="Q2093" t="e">
        <v>#NAME?</v>
      </c>
      <c r="R2093" t="s">
        <v>2094</v>
      </c>
      <c r="S2093" t="e">
        <v>#NAME?</v>
      </c>
      <c r="T2093" t="s">
        <v>2566</v>
      </c>
      <c r="U2093">
        <v>7695</v>
      </c>
      <c r="V2093" s="17">
        <v>44872</v>
      </c>
    </row>
    <row r="2094" spans="1:22" x14ac:dyDescent="0.25">
      <c r="A2094" s="20" t="s">
        <v>461</v>
      </c>
      <c r="B2094" s="21">
        <v>44834</v>
      </c>
      <c r="C2094" s="21">
        <v>44844</v>
      </c>
      <c r="D2094" s="20">
        <v>60</v>
      </c>
      <c r="E2094" s="22">
        <v>1264.8</v>
      </c>
      <c r="F2094" s="21">
        <v>44900</v>
      </c>
      <c r="G2094" s="21">
        <v>44916</v>
      </c>
      <c r="H2094" s="20">
        <f t="shared" si="1304"/>
        <v>16</v>
      </c>
      <c r="I2094" s="20">
        <f t="shared" si="1305"/>
        <v>20236.8</v>
      </c>
      <c r="J2094" s="20">
        <f t="shared" si="1306"/>
        <v>76</v>
      </c>
      <c r="K2094" s="20">
        <f t="shared" si="1307"/>
        <v>1188.8</v>
      </c>
      <c r="L2094" s="20">
        <f t="shared" si="1308"/>
        <v>82</v>
      </c>
      <c r="M2094" s="20">
        <f t="shared" si="1309"/>
        <v>72</v>
      </c>
      <c r="N2094" s="20">
        <f t="shared" si="1310"/>
        <v>103713.59999999999</v>
      </c>
      <c r="O2094" s="20">
        <f t="shared" si="1311"/>
        <v>91065.599999999991</v>
      </c>
      <c r="P2094">
        <v>50215080</v>
      </c>
      <c r="Q2094" t="e">
        <v>#NAME?</v>
      </c>
      <c r="R2094" t="s">
        <v>2094</v>
      </c>
      <c r="S2094" t="e">
        <v>#NAME?</v>
      </c>
      <c r="T2094" t="s">
        <v>2566</v>
      </c>
      <c r="U2094">
        <v>8554</v>
      </c>
      <c r="V2094" s="17">
        <v>44916</v>
      </c>
    </row>
    <row r="2095" spans="1:22" x14ac:dyDescent="0.25">
      <c r="A2095" s="20" t="s">
        <v>1112</v>
      </c>
      <c r="B2095" s="21">
        <v>44732</v>
      </c>
      <c r="C2095" s="21">
        <v>44739</v>
      </c>
      <c r="D2095" s="20">
        <v>60</v>
      </c>
      <c r="E2095" s="20">
        <v>53.28</v>
      </c>
      <c r="F2095" s="21">
        <v>44792</v>
      </c>
      <c r="G2095" s="21">
        <v>44837</v>
      </c>
      <c r="H2095" s="20">
        <f t="shared" si="1304"/>
        <v>45</v>
      </c>
      <c r="I2095" s="20">
        <f t="shared" si="1305"/>
        <v>2397.6</v>
      </c>
      <c r="J2095" s="20">
        <f t="shared" si="1306"/>
        <v>105</v>
      </c>
      <c r="K2095" s="20">
        <f t="shared" si="1307"/>
        <v>-51.72</v>
      </c>
      <c r="L2095" s="20">
        <f t="shared" si="1308"/>
        <v>105</v>
      </c>
      <c r="M2095" s="20">
        <f t="shared" si="1309"/>
        <v>98</v>
      </c>
      <c r="N2095" s="20">
        <f t="shared" si="1310"/>
        <v>5594.4000000000005</v>
      </c>
      <c r="O2095" s="20">
        <f t="shared" si="1311"/>
        <v>5221.4400000000005</v>
      </c>
      <c r="P2095">
        <v>50121040</v>
      </c>
      <c r="Q2095" t="s">
        <v>2174</v>
      </c>
      <c r="R2095" t="s">
        <v>2109</v>
      </c>
      <c r="S2095" t="s">
        <v>2174</v>
      </c>
      <c r="T2095" t="s">
        <v>2567</v>
      </c>
      <c r="U2095">
        <v>6946</v>
      </c>
      <c r="V2095" s="17">
        <v>44837</v>
      </c>
    </row>
    <row r="2096" spans="1:22" x14ac:dyDescent="0.25">
      <c r="A2096" s="20" t="s">
        <v>1843</v>
      </c>
      <c r="B2096" s="21">
        <v>44740</v>
      </c>
      <c r="C2096" s="21">
        <v>44839</v>
      </c>
      <c r="D2096" s="20">
        <v>60</v>
      </c>
      <c r="E2096" s="22">
        <v>9000</v>
      </c>
      <c r="F2096" s="21">
        <v>44800</v>
      </c>
      <c r="G2096" s="21">
        <v>44861</v>
      </c>
      <c r="H2096" s="20">
        <f t="shared" ref="H2096:H2101" si="1312">G2096-F2096</f>
        <v>61</v>
      </c>
      <c r="I2096" s="20">
        <f t="shared" ref="I2096:I2101" si="1313">E2096*H2096</f>
        <v>549000</v>
      </c>
      <c r="J2096" s="20">
        <f t="shared" ref="J2096:J2101" si="1314">H2096+D2096</f>
        <v>121</v>
      </c>
      <c r="K2096" s="20">
        <f t="shared" ref="K2096:K2101" si="1315">E2096-J2096</f>
        <v>8879</v>
      </c>
      <c r="L2096" s="20">
        <f t="shared" ref="L2096:L2101" si="1316">G2096-B2096</f>
        <v>121</v>
      </c>
      <c r="M2096" s="20">
        <f t="shared" ref="M2096:M2101" si="1317">G2096-C2096</f>
        <v>22</v>
      </c>
      <c r="N2096" s="20">
        <f t="shared" ref="N2096:N2101" si="1318">E2096*L2096</f>
        <v>1089000</v>
      </c>
      <c r="O2096" s="20">
        <f t="shared" ref="O2096:O2101" si="1319">E2096*M2096</f>
        <v>198000</v>
      </c>
      <c r="P2096">
        <v>50118010</v>
      </c>
      <c r="Q2096" t="s">
        <v>2207</v>
      </c>
      <c r="R2096" t="s">
        <v>2079</v>
      </c>
      <c r="S2096" t="s">
        <v>2149</v>
      </c>
      <c r="T2096" t="s">
        <v>2568</v>
      </c>
      <c r="U2096">
        <v>7518</v>
      </c>
      <c r="V2096" s="17">
        <v>44861</v>
      </c>
    </row>
    <row r="2097" spans="1:22" x14ac:dyDescent="0.25">
      <c r="A2097" s="20" t="s">
        <v>1844</v>
      </c>
      <c r="B2097" s="21">
        <v>44754</v>
      </c>
      <c r="C2097" s="21">
        <v>44839</v>
      </c>
      <c r="D2097" s="20">
        <v>60</v>
      </c>
      <c r="E2097" s="22">
        <v>1450</v>
      </c>
      <c r="F2097" s="21">
        <v>44814</v>
      </c>
      <c r="G2097" s="21">
        <v>44861</v>
      </c>
      <c r="H2097" s="20">
        <f t="shared" si="1312"/>
        <v>47</v>
      </c>
      <c r="I2097" s="20">
        <f t="shared" si="1313"/>
        <v>68150</v>
      </c>
      <c r="J2097" s="20">
        <f t="shared" si="1314"/>
        <v>107</v>
      </c>
      <c r="K2097" s="20">
        <f t="shared" si="1315"/>
        <v>1343</v>
      </c>
      <c r="L2097" s="20">
        <f t="shared" si="1316"/>
        <v>107</v>
      </c>
      <c r="M2097" s="20">
        <f t="shared" si="1317"/>
        <v>22</v>
      </c>
      <c r="N2097" s="20">
        <f t="shared" si="1318"/>
        <v>155150</v>
      </c>
      <c r="O2097" s="20">
        <f t="shared" si="1319"/>
        <v>31900</v>
      </c>
      <c r="P2097">
        <v>50118010</v>
      </c>
      <c r="Q2097" t="s">
        <v>2207</v>
      </c>
      <c r="R2097" t="s">
        <v>2079</v>
      </c>
      <c r="S2097" t="s">
        <v>2149</v>
      </c>
      <c r="T2097" t="s">
        <v>2568</v>
      </c>
      <c r="U2097">
        <v>7518</v>
      </c>
      <c r="V2097" s="17">
        <v>44861</v>
      </c>
    </row>
    <row r="2098" spans="1:22" x14ac:dyDescent="0.25">
      <c r="A2098" s="20" t="s">
        <v>1845</v>
      </c>
      <c r="B2098" s="21">
        <v>44763</v>
      </c>
      <c r="C2098" s="21">
        <v>44839</v>
      </c>
      <c r="D2098" s="20">
        <v>60</v>
      </c>
      <c r="E2098" s="22">
        <v>12400</v>
      </c>
      <c r="F2098" s="21">
        <v>44823</v>
      </c>
      <c r="G2098" s="21">
        <v>44917</v>
      </c>
      <c r="H2098" s="20">
        <f t="shared" si="1312"/>
        <v>94</v>
      </c>
      <c r="I2098" s="20">
        <f t="shared" si="1313"/>
        <v>1165600</v>
      </c>
      <c r="J2098" s="20">
        <f t="shared" si="1314"/>
        <v>154</v>
      </c>
      <c r="K2098" s="20">
        <f t="shared" si="1315"/>
        <v>12246</v>
      </c>
      <c r="L2098" s="20">
        <f t="shared" si="1316"/>
        <v>154</v>
      </c>
      <c r="M2098" s="20">
        <f t="shared" si="1317"/>
        <v>78</v>
      </c>
      <c r="N2098" s="20">
        <f t="shared" si="1318"/>
        <v>1909600</v>
      </c>
      <c r="O2098" s="20">
        <f t="shared" si="1319"/>
        <v>967200</v>
      </c>
      <c r="P2098">
        <v>50118010</v>
      </c>
      <c r="Q2098" t="s">
        <v>2207</v>
      </c>
      <c r="R2098" t="s">
        <v>2079</v>
      </c>
      <c r="S2098" t="s">
        <v>2149</v>
      </c>
      <c r="T2098" t="s">
        <v>2568</v>
      </c>
      <c r="U2098">
        <v>8633</v>
      </c>
      <c r="V2098" s="17">
        <v>44917</v>
      </c>
    </row>
    <row r="2099" spans="1:22" x14ac:dyDescent="0.25">
      <c r="A2099" s="20" t="s">
        <v>1846</v>
      </c>
      <c r="B2099" s="21">
        <v>44860</v>
      </c>
      <c r="C2099" s="21">
        <v>44860</v>
      </c>
      <c r="D2099" s="20">
        <v>60</v>
      </c>
      <c r="E2099" s="22">
        <v>1680</v>
      </c>
      <c r="F2099" s="21">
        <v>44920</v>
      </c>
      <c r="G2099" s="21">
        <v>44860</v>
      </c>
      <c r="H2099" s="20">
        <f t="shared" si="1312"/>
        <v>-60</v>
      </c>
      <c r="I2099" s="20">
        <f t="shared" si="1313"/>
        <v>-100800</v>
      </c>
      <c r="J2099" s="20">
        <f t="shared" si="1314"/>
        <v>0</v>
      </c>
      <c r="K2099" s="20">
        <f t="shared" si="1315"/>
        <v>1680</v>
      </c>
      <c r="L2099" s="20">
        <f t="shared" si="1316"/>
        <v>0</v>
      </c>
      <c r="M2099" s="20">
        <f t="shared" si="1317"/>
        <v>0</v>
      </c>
      <c r="N2099" s="20">
        <f t="shared" si="1318"/>
        <v>0</v>
      </c>
      <c r="O2099" s="20">
        <f t="shared" si="1319"/>
        <v>0</v>
      </c>
      <c r="P2099">
        <v>50211505</v>
      </c>
      <c r="Q2099" t="s">
        <v>2160</v>
      </c>
      <c r="R2099" t="s">
        <v>2090</v>
      </c>
      <c r="S2099" t="s">
        <v>2160</v>
      </c>
      <c r="T2099" t="s">
        <v>2569</v>
      </c>
      <c r="U2099">
        <v>7484</v>
      </c>
      <c r="V2099" s="17">
        <v>44860</v>
      </c>
    </row>
    <row r="2100" spans="1:22" x14ac:dyDescent="0.25">
      <c r="A2100" s="20" t="s">
        <v>1847</v>
      </c>
      <c r="B2100" s="21">
        <v>44917</v>
      </c>
      <c r="C2100" s="21">
        <v>44917</v>
      </c>
      <c r="D2100" s="20">
        <v>60</v>
      </c>
      <c r="E2100" s="22">
        <v>1680</v>
      </c>
      <c r="F2100" s="21">
        <v>44977</v>
      </c>
      <c r="G2100" s="21">
        <v>44918</v>
      </c>
      <c r="H2100" s="20">
        <f t="shared" si="1312"/>
        <v>-59</v>
      </c>
      <c r="I2100" s="20">
        <f t="shared" si="1313"/>
        <v>-99120</v>
      </c>
      <c r="J2100" s="20">
        <f t="shared" si="1314"/>
        <v>1</v>
      </c>
      <c r="K2100" s="20">
        <f t="shared" si="1315"/>
        <v>1679</v>
      </c>
      <c r="L2100" s="20">
        <f t="shared" si="1316"/>
        <v>1</v>
      </c>
      <c r="M2100" s="20">
        <f t="shared" si="1317"/>
        <v>1</v>
      </c>
      <c r="N2100" s="20">
        <f t="shared" si="1318"/>
        <v>1680</v>
      </c>
      <c r="O2100" s="20">
        <f t="shared" si="1319"/>
        <v>1680</v>
      </c>
      <c r="P2100">
        <v>50211505</v>
      </c>
      <c r="Q2100" t="s">
        <v>2160</v>
      </c>
      <c r="R2100" t="s">
        <v>2090</v>
      </c>
      <c r="S2100" t="s">
        <v>2160</v>
      </c>
      <c r="T2100" t="s">
        <v>2569</v>
      </c>
      <c r="U2100">
        <v>8698</v>
      </c>
      <c r="V2100" s="17">
        <v>44918</v>
      </c>
    </row>
    <row r="2101" spans="1:22" x14ac:dyDescent="0.25">
      <c r="A2101" s="20" t="s">
        <v>1848</v>
      </c>
      <c r="B2101" s="21">
        <v>44917</v>
      </c>
      <c r="C2101" s="21">
        <v>44917</v>
      </c>
      <c r="D2101" s="20">
        <v>60</v>
      </c>
      <c r="E2101" s="22">
        <v>1680</v>
      </c>
      <c r="F2101" s="21">
        <v>44977</v>
      </c>
      <c r="G2101" s="21">
        <v>44918</v>
      </c>
      <c r="H2101" s="20">
        <f t="shared" si="1312"/>
        <v>-59</v>
      </c>
      <c r="I2101" s="20">
        <f t="shared" si="1313"/>
        <v>-99120</v>
      </c>
      <c r="J2101" s="20">
        <f t="shared" si="1314"/>
        <v>1</v>
      </c>
      <c r="K2101" s="20">
        <f t="shared" si="1315"/>
        <v>1679</v>
      </c>
      <c r="L2101" s="20">
        <f t="shared" si="1316"/>
        <v>1</v>
      </c>
      <c r="M2101" s="20">
        <f t="shared" si="1317"/>
        <v>1</v>
      </c>
      <c r="N2101" s="20">
        <f t="shared" si="1318"/>
        <v>1680</v>
      </c>
      <c r="O2101" s="20">
        <f t="shared" si="1319"/>
        <v>1680</v>
      </c>
      <c r="P2101">
        <v>50211505</v>
      </c>
      <c r="Q2101" t="s">
        <v>2160</v>
      </c>
      <c r="R2101" t="s">
        <v>2090</v>
      </c>
      <c r="S2101" t="s">
        <v>2160</v>
      </c>
      <c r="T2101" t="s">
        <v>2569</v>
      </c>
      <c r="U2101">
        <v>8699</v>
      </c>
      <c r="V2101" s="17">
        <v>44918</v>
      </c>
    </row>
    <row r="2102" spans="1:22" x14ac:dyDescent="0.25">
      <c r="A2102" s="20" t="s">
        <v>880</v>
      </c>
      <c r="B2102" s="21">
        <v>44876</v>
      </c>
      <c r="C2102" s="21">
        <v>44888</v>
      </c>
      <c r="D2102" s="20">
        <v>60</v>
      </c>
      <c r="E2102" s="22">
        <v>4047</v>
      </c>
      <c r="F2102" s="21">
        <v>44936</v>
      </c>
      <c r="G2102" s="21">
        <v>44915</v>
      </c>
      <c r="H2102" s="20">
        <f t="shared" ref="H2102:H2116" si="1320">G2102-F2102</f>
        <v>-21</v>
      </c>
      <c r="I2102" s="20">
        <f t="shared" ref="I2102:I2116" si="1321">E2102*H2102</f>
        <v>-84987</v>
      </c>
      <c r="J2102" s="20">
        <f t="shared" ref="J2102:J2116" si="1322">H2102+D2102</f>
        <v>39</v>
      </c>
      <c r="K2102" s="20">
        <f t="shared" ref="K2102:K2116" si="1323">E2102-J2102</f>
        <v>4008</v>
      </c>
      <c r="L2102" s="20">
        <f t="shared" ref="L2102:L2116" si="1324">G2102-B2102</f>
        <v>39</v>
      </c>
      <c r="M2102" s="20">
        <f t="shared" ref="M2102:M2116" si="1325">G2102-C2102</f>
        <v>27</v>
      </c>
      <c r="N2102" s="20">
        <f t="shared" ref="N2102:N2116" si="1326">E2102*L2102</f>
        <v>157833</v>
      </c>
      <c r="O2102" s="20">
        <f t="shared" ref="O2102:O2116" si="1327">E2102*M2102</f>
        <v>109269</v>
      </c>
      <c r="P2102">
        <v>50118010</v>
      </c>
      <c r="Q2102" t="s">
        <v>2207</v>
      </c>
      <c r="R2102" t="s">
        <v>2079</v>
      </c>
      <c r="S2102" t="s">
        <v>2149</v>
      </c>
      <c r="T2102" t="s">
        <v>2570</v>
      </c>
      <c r="U2102">
        <v>8457</v>
      </c>
      <c r="V2102" s="17">
        <v>44915</v>
      </c>
    </row>
    <row r="2103" spans="1:22" x14ac:dyDescent="0.25">
      <c r="A2103" s="20" t="s">
        <v>141</v>
      </c>
      <c r="B2103" s="21">
        <v>44886</v>
      </c>
      <c r="C2103" s="21">
        <v>44899</v>
      </c>
      <c r="D2103" s="20">
        <v>60</v>
      </c>
      <c r="E2103" s="20">
        <v>675</v>
      </c>
      <c r="F2103" s="21">
        <v>44946</v>
      </c>
      <c r="G2103" s="21">
        <v>44915</v>
      </c>
      <c r="H2103" s="20">
        <f t="shared" si="1320"/>
        <v>-31</v>
      </c>
      <c r="I2103" s="20">
        <f t="shared" si="1321"/>
        <v>-20925</v>
      </c>
      <c r="J2103" s="20">
        <f t="shared" si="1322"/>
        <v>29</v>
      </c>
      <c r="K2103" s="20">
        <f t="shared" si="1323"/>
        <v>646</v>
      </c>
      <c r="L2103" s="20">
        <f t="shared" si="1324"/>
        <v>29</v>
      </c>
      <c r="M2103" s="20">
        <f t="shared" si="1325"/>
        <v>16</v>
      </c>
      <c r="N2103" s="20">
        <f t="shared" si="1326"/>
        <v>19575</v>
      </c>
      <c r="O2103" s="20">
        <f t="shared" si="1327"/>
        <v>10800</v>
      </c>
      <c r="P2103">
        <v>50118010</v>
      </c>
      <c r="Q2103" t="s">
        <v>2207</v>
      </c>
      <c r="R2103" t="s">
        <v>2079</v>
      </c>
      <c r="S2103" t="s">
        <v>2149</v>
      </c>
      <c r="T2103" t="s">
        <v>2570</v>
      </c>
      <c r="U2103">
        <v>8457</v>
      </c>
      <c r="V2103" s="17">
        <v>44915</v>
      </c>
    </row>
    <row r="2104" spans="1:22" x14ac:dyDescent="0.25">
      <c r="A2104" s="20" t="s">
        <v>1849</v>
      </c>
      <c r="B2104" s="21">
        <v>44712</v>
      </c>
      <c r="C2104" s="21">
        <v>44720</v>
      </c>
      <c r="D2104" s="20">
        <v>60</v>
      </c>
      <c r="E2104" s="22">
        <v>4658.68</v>
      </c>
      <c r="F2104" s="21">
        <v>44774</v>
      </c>
      <c r="G2104" s="21">
        <v>44915</v>
      </c>
      <c r="H2104" s="20">
        <f t="shared" si="1320"/>
        <v>141</v>
      </c>
      <c r="I2104" s="20">
        <f t="shared" si="1321"/>
        <v>656873.88</v>
      </c>
      <c r="J2104" s="20">
        <f t="shared" si="1322"/>
        <v>201</v>
      </c>
      <c r="K2104" s="20">
        <f t="shared" si="1323"/>
        <v>4457.68</v>
      </c>
      <c r="L2104" s="20">
        <f t="shared" si="1324"/>
        <v>203</v>
      </c>
      <c r="M2104" s="20">
        <f t="shared" si="1325"/>
        <v>195</v>
      </c>
      <c r="N2104" s="20">
        <f t="shared" si="1326"/>
        <v>945712.04</v>
      </c>
      <c r="O2104" s="20">
        <f t="shared" si="1327"/>
        <v>908442.60000000009</v>
      </c>
      <c r="P2104">
        <v>50214030</v>
      </c>
      <c r="Q2104" t="s">
        <v>2233</v>
      </c>
      <c r="R2104" t="s">
        <v>2117</v>
      </c>
      <c r="S2104" t="e">
        <v>#NAME?</v>
      </c>
      <c r="T2104" t="s">
        <v>2571</v>
      </c>
      <c r="U2104">
        <v>8464</v>
      </c>
      <c r="V2104" s="17">
        <v>44915</v>
      </c>
    </row>
    <row r="2105" spans="1:22" x14ac:dyDescent="0.25">
      <c r="A2105" s="20" t="s">
        <v>1850</v>
      </c>
      <c r="B2105" s="21">
        <v>44747</v>
      </c>
      <c r="C2105" s="21">
        <v>44754</v>
      </c>
      <c r="D2105" s="20">
        <v>60</v>
      </c>
      <c r="E2105" s="22">
        <v>4508.3999999999996</v>
      </c>
      <c r="F2105" s="21">
        <v>44808</v>
      </c>
      <c r="G2105" s="21">
        <v>44915</v>
      </c>
      <c r="H2105" s="20">
        <f t="shared" si="1320"/>
        <v>107</v>
      </c>
      <c r="I2105" s="20">
        <f t="shared" si="1321"/>
        <v>482398.8</v>
      </c>
      <c r="J2105" s="20">
        <f t="shared" si="1322"/>
        <v>167</v>
      </c>
      <c r="K2105" s="20">
        <f t="shared" si="1323"/>
        <v>4341.3999999999996</v>
      </c>
      <c r="L2105" s="20">
        <f t="shared" si="1324"/>
        <v>168</v>
      </c>
      <c r="M2105" s="20">
        <f t="shared" si="1325"/>
        <v>161</v>
      </c>
      <c r="N2105" s="20">
        <f t="shared" si="1326"/>
        <v>757411.2</v>
      </c>
      <c r="O2105" s="20">
        <f t="shared" si="1327"/>
        <v>725852.39999999991</v>
      </c>
      <c r="P2105">
        <v>50214030</v>
      </c>
      <c r="Q2105" t="s">
        <v>2233</v>
      </c>
      <c r="R2105" t="s">
        <v>2117</v>
      </c>
      <c r="S2105" t="e">
        <v>#NAME?</v>
      </c>
      <c r="T2105" t="s">
        <v>2571</v>
      </c>
      <c r="U2105">
        <v>8464</v>
      </c>
      <c r="V2105" s="17">
        <v>44915</v>
      </c>
    </row>
    <row r="2106" spans="1:22" x14ac:dyDescent="0.25">
      <c r="A2106" s="20" t="s">
        <v>1851</v>
      </c>
      <c r="B2106" s="21">
        <v>44773</v>
      </c>
      <c r="C2106" s="21">
        <v>44853</v>
      </c>
      <c r="D2106" s="20">
        <v>60</v>
      </c>
      <c r="E2106" s="22">
        <v>4658.68</v>
      </c>
      <c r="F2106" s="21">
        <v>44839</v>
      </c>
      <c r="G2106" s="21">
        <v>44915</v>
      </c>
      <c r="H2106" s="20">
        <f t="shared" si="1320"/>
        <v>76</v>
      </c>
      <c r="I2106" s="20">
        <f t="shared" si="1321"/>
        <v>354059.68000000005</v>
      </c>
      <c r="J2106" s="20">
        <f t="shared" si="1322"/>
        <v>136</v>
      </c>
      <c r="K2106" s="20">
        <f t="shared" si="1323"/>
        <v>4522.68</v>
      </c>
      <c r="L2106" s="20">
        <f t="shared" si="1324"/>
        <v>142</v>
      </c>
      <c r="M2106" s="20">
        <f t="shared" si="1325"/>
        <v>62</v>
      </c>
      <c r="N2106" s="20">
        <f t="shared" si="1326"/>
        <v>661532.56000000006</v>
      </c>
      <c r="O2106" s="20">
        <f t="shared" si="1327"/>
        <v>288838.16000000003</v>
      </c>
      <c r="P2106">
        <v>50214030</v>
      </c>
      <c r="Q2106" t="s">
        <v>2233</v>
      </c>
      <c r="R2106" t="s">
        <v>2117</v>
      </c>
      <c r="S2106" t="e">
        <v>#NAME?</v>
      </c>
      <c r="T2106" t="s">
        <v>2571</v>
      </c>
      <c r="U2106">
        <v>8464</v>
      </c>
      <c r="V2106" s="17">
        <v>44915</v>
      </c>
    </row>
    <row r="2107" spans="1:22" x14ac:dyDescent="0.25">
      <c r="A2107" s="20" t="s">
        <v>303</v>
      </c>
      <c r="B2107" s="21">
        <v>44837</v>
      </c>
      <c r="C2107" s="21">
        <v>44855</v>
      </c>
      <c r="D2107" s="20">
        <v>60</v>
      </c>
      <c r="E2107" s="22">
        <v>4532.6000000000004</v>
      </c>
      <c r="F2107" s="21">
        <v>44898</v>
      </c>
      <c r="G2107" s="21">
        <v>44860</v>
      </c>
      <c r="H2107" s="20">
        <f t="shared" si="1320"/>
        <v>-38</v>
      </c>
      <c r="I2107" s="20">
        <f t="shared" si="1321"/>
        <v>-172238.80000000002</v>
      </c>
      <c r="J2107" s="20">
        <f t="shared" si="1322"/>
        <v>22</v>
      </c>
      <c r="K2107" s="20">
        <f t="shared" si="1323"/>
        <v>4510.6000000000004</v>
      </c>
      <c r="L2107" s="20">
        <f t="shared" si="1324"/>
        <v>23</v>
      </c>
      <c r="M2107" s="20">
        <f t="shared" si="1325"/>
        <v>5</v>
      </c>
      <c r="N2107" s="20">
        <f t="shared" si="1326"/>
        <v>104249.8</v>
      </c>
      <c r="O2107" s="20">
        <f t="shared" si="1327"/>
        <v>22663</v>
      </c>
      <c r="P2107">
        <v>50211505</v>
      </c>
      <c r="Q2107" t="s">
        <v>2160</v>
      </c>
      <c r="R2107" t="s">
        <v>2090</v>
      </c>
      <c r="S2107" t="s">
        <v>2160</v>
      </c>
      <c r="T2107" t="s">
        <v>2572</v>
      </c>
      <c r="U2107">
        <v>7493</v>
      </c>
      <c r="V2107" s="17">
        <v>44860</v>
      </c>
    </row>
    <row r="2108" spans="1:22" x14ac:dyDescent="0.25">
      <c r="A2108" s="20" t="s">
        <v>304</v>
      </c>
      <c r="B2108" s="21">
        <v>44869</v>
      </c>
      <c r="C2108" s="21">
        <v>44872</v>
      </c>
      <c r="D2108" s="20">
        <v>60</v>
      </c>
      <c r="E2108" s="22">
        <v>4472.6000000000004</v>
      </c>
      <c r="F2108" s="21">
        <v>44929</v>
      </c>
      <c r="G2108" s="21">
        <v>44879</v>
      </c>
      <c r="H2108" s="20">
        <f t="shared" si="1320"/>
        <v>-50</v>
      </c>
      <c r="I2108" s="20">
        <f t="shared" si="1321"/>
        <v>-223630.00000000003</v>
      </c>
      <c r="J2108" s="20">
        <f t="shared" si="1322"/>
        <v>10</v>
      </c>
      <c r="K2108" s="20">
        <f t="shared" si="1323"/>
        <v>4462.6000000000004</v>
      </c>
      <c r="L2108" s="20">
        <f t="shared" si="1324"/>
        <v>10</v>
      </c>
      <c r="M2108" s="20">
        <f t="shared" si="1325"/>
        <v>7</v>
      </c>
      <c r="N2108" s="20">
        <f t="shared" si="1326"/>
        <v>44726</v>
      </c>
      <c r="O2108" s="20">
        <f t="shared" si="1327"/>
        <v>31308.200000000004</v>
      </c>
      <c r="P2108">
        <v>50211505</v>
      </c>
      <c r="Q2108" t="s">
        <v>2160</v>
      </c>
      <c r="R2108" t="s">
        <v>2090</v>
      </c>
      <c r="S2108" t="s">
        <v>2160</v>
      </c>
      <c r="T2108" t="s">
        <v>2572</v>
      </c>
      <c r="U2108">
        <v>7816</v>
      </c>
      <c r="V2108" s="17">
        <v>44879</v>
      </c>
    </row>
    <row r="2109" spans="1:22" x14ac:dyDescent="0.25">
      <c r="A2109" s="20" t="s">
        <v>134</v>
      </c>
      <c r="B2109" s="21">
        <v>44902</v>
      </c>
      <c r="C2109" s="21">
        <v>44909</v>
      </c>
      <c r="D2109" s="20">
        <v>60</v>
      </c>
      <c r="E2109" s="22">
        <v>3332.44</v>
      </c>
      <c r="F2109" s="21">
        <v>44967</v>
      </c>
      <c r="G2109" s="21">
        <v>44914</v>
      </c>
      <c r="H2109" s="20">
        <f t="shared" si="1320"/>
        <v>-53</v>
      </c>
      <c r="I2109" s="20">
        <f t="shared" si="1321"/>
        <v>-176619.32</v>
      </c>
      <c r="J2109" s="20">
        <f t="shared" si="1322"/>
        <v>7</v>
      </c>
      <c r="K2109" s="20">
        <f t="shared" si="1323"/>
        <v>3325.44</v>
      </c>
      <c r="L2109" s="20">
        <f t="shared" si="1324"/>
        <v>12</v>
      </c>
      <c r="M2109" s="20">
        <f t="shared" si="1325"/>
        <v>5</v>
      </c>
      <c r="N2109" s="20">
        <f t="shared" si="1326"/>
        <v>39989.279999999999</v>
      </c>
      <c r="O2109" s="20">
        <f t="shared" si="1327"/>
        <v>16662.2</v>
      </c>
      <c r="P2109">
        <v>50211505</v>
      </c>
      <c r="Q2109" t="s">
        <v>2160</v>
      </c>
      <c r="R2109" t="s">
        <v>2090</v>
      </c>
      <c r="S2109" t="s">
        <v>2160</v>
      </c>
      <c r="T2109" t="s">
        <v>2572</v>
      </c>
      <c r="U2109">
        <v>8435</v>
      </c>
      <c r="V2109" s="17">
        <v>44914</v>
      </c>
    </row>
    <row r="2110" spans="1:22" x14ac:dyDescent="0.25">
      <c r="A2110" s="20" t="s">
        <v>1852</v>
      </c>
      <c r="B2110" s="21">
        <v>44337</v>
      </c>
      <c r="C2110" s="21">
        <v>44345</v>
      </c>
      <c r="D2110" s="20">
        <v>60</v>
      </c>
      <c r="E2110" s="22">
        <v>1700</v>
      </c>
      <c r="F2110" s="21">
        <v>44397</v>
      </c>
      <c r="G2110" s="21">
        <v>44900</v>
      </c>
      <c r="H2110" s="20">
        <f t="shared" si="1320"/>
        <v>503</v>
      </c>
      <c r="I2110" s="20">
        <f t="shared" si="1321"/>
        <v>855100</v>
      </c>
      <c r="J2110" s="20">
        <f t="shared" si="1322"/>
        <v>563</v>
      </c>
      <c r="K2110" s="20">
        <f t="shared" si="1323"/>
        <v>1137</v>
      </c>
      <c r="L2110" s="20">
        <f t="shared" si="1324"/>
        <v>563</v>
      </c>
      <c r="M2110" s="20">
        <f t="shared" si="1325"/>
        <v>555</v>
      </c>
      <c r="N2110" s="20">
        <f t="shared" si="1326"/>
        <v>957100</v>
      </c>
      <c r="O2110" s="20">
        <f t="shared" si="1327"/>
        <v>943500</v>
      </c>
      <c r="P2110">
        <v>50118010</v>
      </c>
      <c r="Q2110" t="s">
        <v>2207</v>
      </c>
      <c r="R2110" t="s">
        <v>2079</v>
      </c>
      <c r="S2110" t="s">
        <v>2149</v>
      </c>
      <c r="T2110" t="s">
        <v>2573</v>
      </c>
      <c r="U2110">
        <v>8178</v>
      </c>
      <c r="V2110" s="17">
        <v>44900</v>
      </c>
    </row>
    <row r="2111" spans="1:22" x14ac:dyDescent="0.25">
      <c r="A2111" s="20" t="s">
        <v>1853</v>
      </c>
      <c r="B2111" s="21">
        <v>44343</v>
      </c>
      <c r="C2111" s="21">
        <v>44350</v>
      </c>
      <c r="D2111" s="20">
        <v>60</v>
      </c>
      <c r="E2111" s="22">
        <v>1360</v>
      </c>
      <c r="F2111" s="21">
        <v>44404</v>
      </c>
      <c r="G2111" s="21">
        <v>44900</v>
      </c>
      <c r="H2111" s="20">
        <f t="shared" si="1320"/>
        <v>496</v>
      </c>
      <c r="I2111" s="20">
        <f t="shared" si="1321"/>
        <v>674560</v>
      </c>
      <c r="J2111" s="20">
        <f t="shared" si="1322"/>
        <v>556</v>
      </c>
      <c r="K2111" s="20">
        <f t="shared" si="1323"/>
        <v>804</v>
      </c>
      <c r="L2111" s="20">
        <f t="shared" si="1324"/>
        <v>557</v>
      </c>
      <c r="M2111" s="20">
        <f t="shared" si="1325"/>
        <v>550</v>
      </c>
      <c r="N2111" s="20">
        <f t="shared" si="1326"/>
        <v>757520</v>
      </c>
      <c r="O2111" s="20">
        <f t="shared" si="1327"/>
        <v>748000</v>
      </c>
      <c r="P2111">
        <v>50118010</v>
      </c>
      <c r="Q2111" t="s">
        <v>2207</v>
      </c>
      <c r="R2111" t="s">
        <v>2079</v>
      </c>
      <c r="S2111" t="s">
        <v>2149</v>
      </c>
      <c r="T2111" t="s">
        <v>2573</v>
      </c>
      <c r="U2111">
        <v>8178</v>
      </c>
      <c r="V2111" s="17">
        <v>44900</v>
      </c>
    </row>
    <row r="2112" spans="1:22" x14ac:dyDescent="0.25">
      <c r="A2112" s="20" t="s">
        <v>1854</v>
      </c>
      <c r="B2112" s="21">
        <v>44343</v>
      </c>
      <c r="C2112" s="21">
        <v>44351</v>
      </c>
      <c r="D2112" s="20">
        <v>60</v>
      </c>
      <c r="E2112" s="22">
        <v>1700</v>
      </c>
      <c r="F2112" s="21">
        <v>44405</v>
      </c>
      <c r="G2112" s="21">
        <v>44900</v>
      </c>
      <c r="H2112" s="20">
        <f t="shared" si="1320"/>
        <v>495</v>
      </c>
      <c r="I2112" s="20">
        <f t="shared" si="1321"/>
        <v>841500</v>
      </c>
      <c r="J2112" s="20">
        <f t="shared" si="1322"/>
        <v>555</v>
      </c>
      <c r="K2112" s="20">
        <f t="shared" si="1323"/>
        <v>1145</v>
      </c>
      <c r="L2112" s="20">
        <f t="shared" si="1324"/>
        <v>557</v>
      </c>
      <c r="M2112" s="20">
        <f t="shared" si="1325"/>
        <v>549</v>
      </c>
      <c r="N2112" s="20">
        <f t="shared" si="1326"/>
        <v>946900</v>
      </c>
      <c r="O2112" s="20">
        <f t="shared" si="1327"/>
        <v>933300</v>
      </c>
      <c r="P2112">
        <v>50118010</v>
      </c>
      <c r="Q2112" t="s">
        <v>2207</v>
      </c>
      <c r="R2112" t="s">
        <v>2079</v>
      </c>
      <c r="S2112" t="s">
        <v>2149</v>
      </c>
      <c r="T2112" t="s">
        <v>2573</v>
      </c>
      <c r="U2112">
        <v>8178</v>
      </c>
      <c r="V2112" s="17">
        <v>44900</v>
      </c>
    </row>
    <row r="2113" spans="1:22" x14ac:dyDescent="0.25">
      <c r="A2113" s="20" t="s">
        <v>1855</v>
      </c>
      <c r="B2113" s="21">
        <v>44277</v>
      </c>
      <c r="C2113" s="21">
        <v>44307</v>
      </c>
      <c r="D2113" s="20">
        <v>60</v>
      </c>
      <c r="E2113" s="20">
        <v>850</v>
      </c>
      <c r="F2113" s="21">
        <v>44365</v>
      </c>
      <c r="G2113" s="21">
        <v>44900</v>
      </c>
      <c r="H2113" s="20">
        <f t="shared" si="1320"/>
        <v>535</v>
      </c>
      <c r="I2113" s="20">
        <f t="shared" si="1321"/>
        <v>454750</v>
      </c>
      <c r="J2113" s="20">
        <f t="shared" si="1322"/>
        <v>595</v>
      </c>
      <c r="K2113" s="20">
        <f t="shared" si="1323"/>
        <v>255</v>
      </c>
      <c r="L2113" s="20">
        <f t="shared" si="1324"/>
        <v>623</v>
      </c>
      <c r="M2113" s="20">
        <f t="shared" si="1325"/>
        <v>593</v>
      </c>
      <c r="N2113" s="20">
        <f t="shared" si="1326"/>
        <v>529550</v>
      </c>
      <c r="O2113" s="20">
        <f t="shared" si="1327"/>
        <v>504050</v>
      </c>
      <c r="P2113">
        <v>50118010</v>
      </c>
      <c r="Q2113" t="s">
        <v>2207</v>
      </c>
      <c r="R2113" t="s">
        <v>2079</v>
      </c>
      <c r="S2113" t="s">
        <v>2149</v>
      </c>
      <c r="T2113" t="s">
        <v>2573</v>
      </c>
      <c r="U2113">
        <v>8178</v>
      </c>
      <c r="V2113" s="17">
        <v>44900</v>
      </c>
    </row>
    <row r="2114" spans="1:22" x14ac:dyDescent="0.25">
      <c r="A2114" s="20" t="s">
        <v>1856</v>
      </c>
      <c r="B2114" s="21">
        <v>44277</v>
      </c>
      <c r="C2114" s="21">
        <v>44307</v>
      </c>
      <c r="D2114" s="20">
        <v>60</v>
      </c>
      <c r="E2114" s="20">
        <v>447</v>
      </c>
      <c r="F2114" s="21">
        <v>44365</v>
      </c>
      <c r="G2114" s="21">
        <v>44900</v>
      </c>
      <c r="H2114" s="20">
        <f t="shared" si="1320"/>
        <v>535</v>
      </c>
      <c r="I2114" s="20">
        <f t="shared" si="1321"/>
        <v>239145</v>
      </c>
      <c r="J2114" s="20">
        <f t="shared" si="1322"/>
        <v>595</v>
      </c>
      <c r="K2114" s="20">
        <f t="shared" si="1323"/>
        <v>-148</v>
      </c>
      <c r="L2114" s="20">
        <f t="shared" si="1324"/>
        <v>623</v>
      </c>
      <c r="M2114" s="20">
        <f t="shared" si="1325"/>
        <v>593</v>
      </c>
      <c r="N2114" s="20">
        <f t="shared" si="1326"/>
        <v>278481</v>
      </c>
      <c r="O2114" s="20">
        <f t="shared" si="1327"/>
        <v>265071</v>
      </c>
      <c r="P2114">
        <v>50118010</v>
      </c>
      <c r="Q2114" t="s">
        <v>2207</v>
      </c>
      <c r="R2114" t="s">
        <v>2079</v>
      </c>
      <c r="S2114" t="s">
        <v>2149</v>
      </c>
      <c r="T2114" t="s">
        <v>2573</v>
      </c>
      <c r="U2114">
        <v>8178</v>
      </c>
      <c r="V2114" s="17">
        <v>44900</v>
      </c>
    </row>
    <row r="2115" spans="1:22" x14ac:dyDescent="0.25">
      <c r="A2115" s="20" t="s">
        <v>1857</v>
      </c>
      <c r="B2115" s="21">
        <v>44277</v>
      </c>
      <c r="C2115" s="21">
        <v>44315</v>
      </c>
      <c r="D2115" s="20">
        <v>60</v>
      </c>
      <c r="E2115" s="22">
        <v>5100</v>
      </c>
      <c r="F2115" s="21">
        <v>44365</v>
      </c>
      <c r="G2115" s="21">
        <v>44900</v>
      </c>
      <c r="H2115" s="20">
        <f t="shared" si="1320"/>
        <v>535</v>
      </c>
      <c r="I2115" s="20">
        <f t="shared" si="1321"/>
        <v>2728500</v>
      </c>
      <c r="J2115" s="20">
        <f t="shared" si="1322"/>
        <v>595</v>
      </c>
      <c r="K2115" s="20">
        <f t="shared" si="1323"/>
        <v>4505</v>
      </c>
      <c r="L2115" s="20">
        <f t="shared" si="1324"/>
        <v>623</v>
      </c>
      <c r="M2115" s="20">
        <f t="shared" si="1325"/>
        <v>585</v>
      </c>
      <c r="N2115" s="20">
        <f t="shared" si="1326"/>
        <v>3177300</v>
      </c>
      <c r="O2115" s="20">
        <f t="shared" si="1327"/>
        <v>2983500</v>
      </c>
      <c r="P2115">
        <v>50118010</v>
      </c>
      <c r="Q2115" t="s">
        <v>2207</v>
      </c>
      <c r="R2115" t="s">
        <v>2079</v>
      </c>
      <c r="S2115" t="s">
        <v>2149</v>
      </c>
      <c r="T2115" t="s">
        <v>2573</v>
      </c>
      <c r="U2115">
        <v>8178</v>
      </c>
      <c r="V2115" s="17">
        <v>44900</v>
      </c>
    </row>
    <row r="2116" spans="1:22" x14ac:dyDescent="0.25">
      <c r="A2116" s="20" t="s">
        <v>1858</v>
      </c>
      <c r="B2116" s="21">
        <v>44334</v>
      </c>
      <c r="C2116" s="21">
        <v>44343</v>
      </c>
      <c r="D2116" s="20">
        <v>60</v>
      </c>
      <c r="E2116" s="20">
        <v>765</v>
      </c>
      <c r="F2116" s="21">
        <v>44394</v>
      </c>
      <c r="G2116" s="21">
        <v>44900</v>
      </c>
      <c r="H2116" s="20">
        <f t="shared" si="1320"/>
        <v>506</v>
      </c>
      <c r="I2116" s="20">
        <f t="shared" si="1321"/>
        <v>387090</v>
      </c>
      <c r="J2116" s="20">
        <f t="shared" si="1322"/>
        <v>566</v>
      </c>
      <c r="K2116" s="20">
        <f t="shared" si="1323"/>
        <v>199</v>
      </c>
      <c r="L2116" s="20">
        <f t="shared" si="1324"/>
        <v>566</v>
      </c>
      <c r="M2116" s="20">
        <f t="shared" si="1325"/>
        <v>557</v>
      </c>
      <c r="N2116" s="20">
        <f t="shared" si="1326"/>
        <v>432990</v>
      </c>
      <c r="O2116" s="20">
        <f t="shared" si="1327"/>
        <v>426105</v>
      </c>
      <c r="P2116">
        <v>50118010</v>
      </c>
      <c r="Q2116" t="s">
        <v>2207</v>
      </c>
      <c r="R2116" t="s">
        <v>2079</v>
      </c>
      <c r="S2116" t="s">
        <v>2149</v>
      </c>
      <c r="T2116" t="s">
        <v>2573</v>
      </c>
      <c r="U2116">
        <v>8178</v>
      </c>
      <c r="V2116" s="17">
        <v>44900</v>
      </c>
    </row>
    <row r="2117" spans="1:22" x14ac:dyDescent="0.25">
      <c r="A2117" s="20" t="s">
        <v>1859</v>
      </c>
      <c r="B2117" s="21">
        <v>44847</v>
      </c>
      <c r="C2117" s="21">
        <v>44851</v>
      </c>
      <c r="D2117" s="20">
        <v>60</v>
      </c>
      <c r="E2117" s="22">
        <v>82756.45</v>
      </c>
      <c r="F2117" s="21">
        <v>44908</v>
      </c>
      <c r="G2117" s="21">
        <v>44914</v>
      </c>
      <c r="H2117" s="20">
        <f t="shared" ref="H2117:H2133" si="1328">G2117-F2117</f>
        <v>6</v>
      </c>
      <c r="I2117" s="20">
        <f t="shared" ref="I2117:I2133" si="1329">E2117*H2117</f>
        <v>496538.69999999995</v>
      </c>
      <c r="J2117" s="20">
        <f t="shared" ref="J2117:J2133" si="1330">H2117+D2117</f>
        <v>66</v>
      </c>
      <c r="K2117" s="20">
        <f t="shared" ref="K2117:K2133" si="1331">E2117-J2117</f>
        <v>82690.45</v>
      </c>
      <c r="L2117" s="20">
        <f t="shared" ref="L2117:L2133" si="1332">G2117-B2117</f>
        <v>67</v>
      </c>
      <c r="M2117" s="20">
        <f t="shared" ref="M2117:M2133" si="1333">G2117-C2117</f>
        <v>63</v>
      </c>
      <c r="N2117" s="20">
        <f t="shared" ref="N2117:N2133" si="1334">E2117*L2117</f>
        <v>5544682.1499999994</v>
      </c>
      <c r="O2117" s="20">
        <f t="shared" ref="O2117:O2133" si="1335">E2117*M2117</f>
        <v>5213656.3499999996</v>
      </c>
      <c r="P2117">
        <v>50221040</v>
      </c>
      <c r="Q2117" t="s">
        <v>2258</v>
      </c>
      <c r="R2117" t="s">
        <v>2146</v>
      </c>
      <c r="S2117" t="s">
        <v>2205</v>
      </c>
      <c r="T2117" t="s">
        <v>2574</v>
      </c>
      <c r="U2117">
        <v>8453</v>
      </c>
      <c r="V2117" s="17">
        <v>44914</v>
      </c>
    </row>
    <row r="2118" spans="1:22" x14ac:dyDescent="0.25">
      <c r="A2118" s="20" t="s">
        <v>1861</v>
      </c>
      <c r="B2118" s="21">
        <v>44764</v>
      </c>
      <c r="C2118" s="21">
        <v>44768</v>
      </c>
      <c r="D2118" s="20">
        <v>60</v>
      </c>
      <c r="E2118" s="20">
        <v>176.9</v>
      </c>
      <c r="F2118" s="21">
        <v>44828</v>
      </c>
      <c r="G2118" s="21">
        <v>44837</v>
      </c>
      <c r="H2118" s="20">
        <f t="shared" si="1328"/>
        <v>9</v>
      </c>
      <c r="I2118" s="20">
        <f t="shared" si="1329"/>
        <v>1592.1000000000001</v>
      </c>
      <c r="J2118" s="20">
        <f t="shared" si="1330"/>
        <v>69</v>
      </c>
      <c r="K2118" s="20">
        <f t="shared" si="1331"/>
        <v>107.9</v>
      </c>
      <c r="L2118" s="20">
        <f t="shared" si="1332"/>
        <v>73</v>
      </c>
      <c r="M2118" s="20">
        <f t="shared" si="1333"/>
        <v>69</v>
      </c>
      <c r="N2118" s="20">
        <f t="shared" si="1334"/>
        <v>12913.7</v>
      </c>
      <c r="O2118" s="20">
        <f t="shared" si="1335"/>
        <v>12206.1</v>
      </c>
      <c r="P2118">
        <v>50121060</v>
      </c>
      <c r="Q2118" t="s">
        <v>2239</v>
      </c>
      <c r="R2118" t="s">
        <v>2124</v>
      </c>
      <c r="S2118" t="s">
        <v>2185</v>
      </c>
      <c r="T2118" t="s">
        <v>2575</v>
      </c>
      <c r="U2118">
        <v>6947</v>
      </c>
      <c r="V2118" s="17">
        <v>44837</v>
      </c>
    </row>
    <row r="2119" spans="1:22" x14ac:dyDescent="0.25">
      <c r="A2119" s="20" t="s">
        <v>1862</v>
      </c>
      <c r="B2119" s="21">
        <v>44834</v>
      </c>
      <c r="C2119" s="21">
        <v>44852</v>
      </c>
      <c r="D2119" s="20">
        <v>60</v>
      </c>
      <c r="E2119" s="22">
        <v>12111.94</v>
      </c>
      <c r="F2119" s="21">
        <v>44901</v>
      </c>
      <c r="G2119" s="21">
        <v>44859</v>
      </c>
      <c r="H2119" s="20">
        <f t="shared" si="1328"/>
        <v>-42</v>
      </c>
      <c r="I2119" s="20">
        <f t="shared" si="1329"/>
        <v>-508701.48000000004</v>
      </c>
      <c r="J2119" s="20">
        <f t="shared" si="1330"/>
        <v>18</v>
      </c>
      <c r="K2119" s="20">
        <f t="shared" si="1331"/>
        <v>12093.94</v>
      </c>
      <c r="L2119" s="20">
        <f t="shared" si="1332"/>
        <v>25</v>
      </c>
      <c r="M2119" s="20">
        <f t="shared" si="1333"/>
        <v>7</v>
      </c>
      <c r="N2119" s="20">
        <f t="shared" si="1334"/>
        <v>302798.5</v>
      </c>
      <c r="O2119" s="20">
        <f t="shared" si="1335"/>
        <v>84783.58</v>
      </c>
      <c r="P2119">
        <v>10126030</v>
      </c>
      <c r="Q2119" t="s">
        <v>2201</v>
      </c>
      <c r="R2119" t="s">
        <v>2142</v>
      </c>
      <c r="S2119" t="s">
        <v>2201</v>
      </c>
      <c r="T2119" t="s">
        <v>2576</v>
      </c>
      <c r="U2119">
        <v>7435</v>
      </c>
      <c r="V2119" s="17">
        <v>44859</v>
      </c>
    </row>
    <row r="2120" spans="1:22" x14ac:dyDescent="0.25">
      <c r="A2120" s="20" t="s">
        <v>1863</v>
      </c>
      <c r="B2120" s="21">
        <v>44834</v>
      </c>
      <c r="C2120" s="21">
        <v>44852</v>
      </c>
      <c r="D2120" s="20">
        <v>60</v>
      </c>
      <c r="E2120" s="22">
        <v>11538.16</v>
      </c>
      <c r="F2120" s="21">
        <v>44901</v>
      </c>
      <c r="G2120" s="21">
        <v>44859</v>
      </c>
      <c r="H2120" s="20">
        <f t="shared" si="1328"/>
        <v>-42</v>
      </c>
      <c r="I2120" s="20">
        <f t="shared" si="1329"/>
        <v>-484602.72</v>
      </c>
      <c r="J2120" s="20">
        <f t="shared" si="1330"/>
        <v>18</v>
      </c>
      <c r="K2120" s="20">
        <f t="shared" si="1331"/>
        <v>11520.16</v>
      </c>
      <c r="L2120" s="20">
        <f t="shared" si="1332"/>
        <v>25</v>
      </c>
      <c r="M2120" s="20">
        <f t="shared" si="1333"/>
        <v>7</v>
      </c>
      <c r="N2120" s="20">
        <f t="shared" si="1334"/>
        <v>288454</v>
      </c>
      <c r="O2120" s="20">
        <f t="shared" si="1335"/>
        <v>80767.12</v>
      </c>
      <c r="P2120">
        <v>10126030</v>
      </c>
      <c r="Q2120" t="s">
        <v>2201</v>
      </c>
      <c r="R2120" t="s">
        <v>2142</v>
      </c>
      <c r="S2120" t="s">
        <v>2201</v>
      </c>
      <c r="T2120" t="s">
        <v>2576</v>
      </c>
      <c r="U2120">
        <v>7435</v>
      </c>
      <c r="V2120" s="17">
        <v>44859</v>
      </c>
    </row>
    <row r="2121" spans="1:22" x14ac:dyDescent="0.25">
      <c r="A2121" s="20" t="s">
        <v>1864</v>
      </c>
      <c r="B2121" s="21">
        <v>44742</v>
      </c>
      <c r="C2121" s="21">
        <v>44756</v>
      </c>
      <c r="D2121" s="20">
        <v>60</v>
      </c>
      <c r="E2121" s="20">
        <v>93.86</v>
      </c>
      <c r="F2121" s="21">
        <v>44813</v>
      </c>
      <c r="G2121" s="21">
        <v>44837</v>
      </c>
      <c r="H2121" s="20">
        <f t="shared" si="1328"/>
        <v>24</v>
      </c>
      <c r="I2121" s="20">
        <f t="shared" si="1329"/>
        <v>2252.64</v>
      </c>
      <c r="J2121" s="20">
        <f t="shared" si="1330"/>
        <v>84</v>
      </c>
      <c r="K2121" s="20">
        <f t="shared" si="1331"/>
        <v>9.86</v>
      </c>
      <c r="L2121" s="20">
        <f t="shared" si="1332"/>
        <v>95</v>
      </c>
      <c r="M2121" s="20">
        <f t="shared" si="1333"/>
        <v>81</v>
      </c>
      <c r="N2121" s="20">
        <f t="shared" si="1334"/>
        <v>8916.7000000000007</v>
      </c>
      <c r="O2121" s="20">
        <f t="shared" si="1335"/>
        <v>7602.66</v>
      </c>
      <c r="P2121">
        <v>50351010</v>
      </c>
      <c r="Q2121" t="s">
        <v>2169</v>
      </c>
      <c r="R2121" t="s">
        <v>2104</v>
      </c>
      <c r="S2121" t="s">
        <v>2169</v>
      </c>
      <c r="T2121" t="s">
        <v>2577</v>
      </c>
      <c r="U2121">
        <v>6947</v>
      </c>
      <c r="V2121" s="17">
        <v>44837</v>
      </c>
    </row>
    <row r="2122" spans="1:22" x14ac:dyDescent="0.25">
      <c r="A2122" s="20" t="s">
        <v>1865</v>
      </c>
      <c r="B2122" s="21">
        <v>44690</v>
      </c>
      <c r="C2122" s="21">
        <v>44691</v>
      </c>
      <c r="D2122" s="20">
        <v>60</v>
      </c>
      <c r="E2122" s="20">
        <v>204.73</v>
      </c>
      <c r="F2122" s="21">
        <v>44751</v>
      </c>
      <c r="G2122" s="21">
        <v>44837</v>
      </c>
      <c r="H2122" s="20">
        <f t="shared" si="1328"/>
        <v>86</v>
      </c>
      <c r="I2122" s="20">
        <f t="shared" si="1329"/>
        <v>17606.78</v>
      </c>
      <c r="J2122" s="20">
        <f t="shared" si="1330"/>
        <v>146</v>
      </c>
      <c r="K2122" s="20">
        <f t="shared" si="1331"/>
        <v>58.72999999999999</v>
      </c>
      <c r="L2122" s="20">
        <f t="shared" si="1332"/>
        <v>147</v>
      </c>
      <c r="M2122" s="20">
        <f t="shared" si="1333"/>
        <v>146</v>
      </c>
      <c r="N2122" s="20">
        <f t="shared" si="1334"/>
        <v>30095.309999999998</v>
      </c>
      <c r="O2122" s="20">
        <f t="shared" si="1335"/>
        <v>29890.579999999998</v>
      </c>
      <c r="P2122">
        <v>50121010</v>
      </c>
      <c r="Q2122" t="s">
        <v>2164</v>
      </c>
      <c r="R2122" t="s">
        <v>2097</v>
      </c>
      <c r="S2122" t="s">
        <v>2164</v>
      </c>
      <c r="T2122" t="s">
        <v>2578</v>
      </c>
      <c r="U2122">
        <v>6944</v>
      </c>
      <c r="V2122" s="17">
        <v>44837</v>
      </c>
    </row>
    <row r="2123" spans="1:22" x14ac:dyDescent="0.25">
      <c r="A2123" s="20" t="s">
        <v>1866</v>
      </c>
      <c r="B2123" s="21">
        <v>44722</v>
      </c>
      <c r="C2123" s="21">
        <v>44730</v>
      </c>
      <c r="D2123" s="20">
        <v>60</v>
      </c>
      <c r="E2123" s="20">
        <v>150</v>
      </c>
      <c r="F2123" s="21">
        <v>44782</v>
      </c>
      <c r="G2123" s="21">
        <v>44837</v>
      </c>
      <c r="H2123" s="20">
        <f t="shared" si="1328"/>
        <v>55</v>
      </c>
      <c r="I2123" s="20">
        <f t="shared" si="1329"/>
        <v>8250</v>
      </c>
      <c r="J2123" s="20">
        <f t="shared" si="1330"/>
        <v>115</v>
      </c>
      <c r="K2123" s="20">
        <f t="shared" si="1331"/>
        <v>35</v>
      </c>
      <c r="L2123" s="20">
        <f t="shared" si="1332"/>
        <v>115</v>
      </c>
      <c r="M2123" s="20">
        <f t="shared" si="1333"/>
        <v>107</v>
      </c>
      <c r="N2123" s="20">
        <f t="shared" si="1334"/>
        <v>17250</v>
      </c>
      <c r="O2123" s="20">
        <f t="shared" si="1335"/>
        <v>16050</v>
      </c>
      <c r="P2123">
        <v>50118010</v>
      </c>
      <c r="Q2123" t="s">
        <v>2207</v>
      </c>
      <c r="R2123" t="s">
        <v>2079</v>
      </c>
      <c r="S2123" t="s">
        <v>2149</v>
      </c>
      <c r="T2123" t="s">
        <v>2578</v>
      </c>
      <c r="U2123">
        <v>6944</v>
      </c>
      <c r="V2123" s="17">
        <v>44837</v>
      </c>
    </row>
    <row r="2124" spans="1:22" x14ac:dyDescent="0.25">
      <c r="A2124" s="20" t="s">
        <v>1867</v>
      </c>
      <c r="B2124" s="21">
        <v>44722</v>
      </c>
      <c r="C2124" s="21">
        <v>44732</v>
      </c>
      <c r="D2124" s="20">
        <v>60</v>
      </c>
      <c r="E2124" s="20">
        <v>204.73</v>
      </c>
      <c r="F2124" s="21">
        <v>44782</v>
      </c>
      <c r="G2124" s="21">
        <v>44837</v>
      </c>
      <c r="H2124" s="20">
        <f t="shared" si="1328"/>
        <v>55</v>
      </c>
      <c r="I2124" s="20">
        <f t="shared" si="1329"/>
        <v>11260.15</v>
      </c>
      <c r="J2124" s="20">
        <f t="shared" si="1330"/>
        <v>115</v>
      </c>
      <c r="K2124" s="20">
        <f t="shared" si="1331"/>
        <v>89.72999999999999</v>
      </c>
      <c r="L2124" s="20">
        <f t="shared" si="1332"/>
        <v>115</v>
      </c>
      <c r="M2124" s="20">
        <f t="shared" si="1333"/>
        <v>105</v>
      </c>
      <c r="N2124" s="20">
        <f t="shared" si="1334"/>
        <v>23543.949999999997</v>
      </c>
      <c r="O2124" s="20">
        <f t="shared" si="1335"/>
        <v>21496.649999999998</v>
      </c>
      <c r="P2124">
        <v>50121010</v>
      </c>
      <c r="Q2124" t="s">
        <v>2164</v>
      </c>
      <c r="R2124" t="s">
        <v>2097</v>
      </c>
      <c r="S2124" t="s">
        <v>2164</v>
      </c>
      <c r="T2124" t="s">
        <v>2578</v>
      </c>
      <c r="U2124">
        <v>6944</v>
      </c>
      <c r="V2124" s="17">
        <v>44837</v>
      </c>
    </row>
    <row r="2125" spans="1:22" x14ac:dyDescent="0.25">
      <c r="A2125" s="20" t="s">
        <v>1868</v>
      </c>
      <c r="B2125" s="21">
        <v>44730</v>
      </c>
      <c r="C2125" s="21">
        <v>44739</v>
      </c>
      <c r="D2125" s="20">
        <v>60</v>
      </c>
      <c r="E2125" s="20">
        <v>204.73</v>
      </c>
      <c r="F2125" s="21">
        <v>44790</v>
      </c>
      <c r="G2125" s="21">
        <v>44837</v>
      </c>
      <c r="H2125" s="20">
        <f t="shared" si="1328"/>
        <v>47</v>
      </c>
      <c r="I2125" s="20">
        <f t="shared" si="1329"/>
        <v>9622.31</v>
      </c>
      <c r="J2125" s="20">
        <f t="shared" si="1330"/>
        <v>107</v>
      </c>
      <c r="K2125" s="20">
        <f t="shared" si="1331"/>
        <v>97.72999999999999</v>
      </c>
      <c r="L2125" s="20">
        <f t="shared" si="1332"/>
        <v>107</v>
      </c>
      <c r="M2125" s="20">
        <f t="shared" si="1333"/>
        <v>98</v>
      </c>
      <c r="N2125" s="20">
        <f t="shared" si="1334"/>
        <v>21906.11</v>
      </c>
      <c r="O2125" s="20">
        <f t="shared" si="1335"/>
        <v>20063.539999999997</v>
      </c>
      <c r="P2125">
        <v>50121010</v>
      </c>
      <c r="Q2125" t="s">
        <v>2164</v>
      </c>
      <c r="R2125" t="s">
        <v>2097</v>
      </c>
      <c r="S2125" t="s">
        <v>2164</v>
      </c>
      <c r="T2125" t="s">
        <v>2578</v>
      </c>
      <c r="U2125">
        <v>6944</v>
      </c>
      <c r="V2125" s="17">
        <v>44837</v>
      </c>
    </row>
    <row r="2126" spans="1:22" x14ac:dyDescent="0.25">
      <c r="A2126" s="20" t="s">
        <v>1869</v>
      </c>
      <c r="B2126" s="21">
        <v>44730</v>
      </c>
      <c r="C2126" s="21">
        <v>44739</v>
      </c>
      <c r="D2126" s="20">
        <v>60</v>
      </c>
      <c r="E2126" s="20">
        <v>146.4</v>
      </c>
      <c r="F2126" s="21">
        <v>44790</v>
      </c>
      <c r="G2126" s="21">
        <v>44837</v>
      </c>
      <c r="H2126" s="20">
        <f t="shared" si="1328"/>
        <v>47</v>
      </c>
      <c r="I2126" s="20">
        <f t="shared" si="1329"/>
        <v>6880.8</v>
      </c>
      <c r="J2126" s="20">
        <f t="shared" si="1330"/>
        <v>107</v>
      </c>
      <c r="K2126" s="20">
        <f t="shared" si="1331"/>
        <v>39.400000000000006</v>
      </c>
      <c r="L2126" s="20">
        <f t="shared" si="1332"/>
        <v>107</v>
      </c>
      <c r="M2126" s="20">
        <f t="shared" si="1333"/>
        <v>98</v>
      </c>
      <c r="N2126" s="20">
        <f t="shared" si="1334"/>
        <v>15664.800000000001</v>
      </c>
      <c r="O2126" s="20">
        <f t="shared" si="1335"/>
        <v>14347.2</v>
      </c>
      <c r="P2126">
        <v>50121010</v>
      </c>
      <c r="Q2126" t="s">
        <v>2164</v>
      </c>
      <c r="R2126" t="s">
        <v>2097</v>
      </c>
      <c r="S2126" t="s">
        <v>2164</v>
      </c>
      <c r="T2126" t="s">
        <v>2578</v>
      </c>
      <c r="U2126">
        <v>6944</v>
      </c>
      <c r="V2126" s="17">
        <v>44837</v>
      </c>
    </row>
    <row r="2127" spans="1:22" x14ac:dyDescent="0.25">
      <c r="A2127" s="20" t="s">
        <v>1870</v>
      </c>
      <c r="B2127" s="21">
        <v>44767</v>
      </c>
      <c r="C2127" s="21">
        <v>44781</v>
      </c>
      <c r="D2127" s="20">
        <v>60</v>
      </c>
      <c r="E2127" s="22">
        <v>47477.599999999999</v>
      </c>
      <c r="F2127" s="21">
        <v>44831</v>
      </c>
      <c r="G2127" s="21">
        <v>44840</v>
      </c>
      <c r="H2127" s="20">
        <f t="shared" si="1328"/>
        <v>9</v>
      </c>
      <c r="I2127" s="20">
        <f t="shared" si="1329"/>
        <v>427298.39999999997</v>
      </c>
      <c r="J2127" s="20">
        <f t="shared" si="1330"/>
        <v>69</v>
      </c>
      <c r="K2127" s="20">
        <f t="shared" si="1331"/>
        <v>47408.6</v>
      </c>
      <c r="L2127" s="20">
        <f t="shared" si="1332"/>
        <v>73</v>
      </c>
      <c r="M2127" s="20">
        <f t="shared" si="1333"/>
        <v>59</v>
      </c>
      <c r="N2127" s="20">
        <f t="shared" si="1334"/>
        <v>3465864.8</v>
      </c>
      <c r="O2127" s="20">
        <f t="shared" si="1335"/>
        <v>2801178.4</v>
      </c>
      <c r="P2127">
        <v>50421010</v>
      </c>
      <c r="Q2127" t="s">
        <v>2155</v>
      </c>
      <c r="R2127" t="s">
        <v>2085</v>
      </c>
      <c r="S2127" t="s">
        <v>2155</v>
      </c>
      <c r="T2127" t="s">
        <v>2579</v>
      </c>
      <c r="U2127">
        <v>7128</v>
      </c>
      <c r="V2127" s="17">
        <v>44840</v>
      </c>
    </row>
    <row r="2128" spans="1:22" x14ac:dyDescent="0.25">
      <c r="A2128" s="20" t="s">
        <v>482</v>
      </c>
      <c r="B2128" s="21">
        <v>44837</v>
      </c>
      <c r="C2128" s="21">
        <v>44858</v>
      </c>
      <c r="D2128" s="20">
        <v>60</v>
      </c>
      <c r="E2128" s="22">
        <v>4620</v>
      </c>
      <c r="F2128" s="21">
        <v>44909</v>
      </c>
      <c r="G2128" s="21">
        <v>44860</v>
      </c>
      <c r="H2128" s="20">
        <f t="shared" si="1328"/>
        <v>-49</v>
      </c>
      <c r="I2128" s="20">
        <f t="shared" si="1329"/>
        <v>-226380</v>
      </c>
      <c r="J2128" s="20">
        <f t="shared" si="1330"/>
        <v>11</v>
      </c>
      <c r="K2128" s="20">
        <f t="shared" si="1331"/>
        <v>4609</v>
      </c>
      <c r="L2128" s="20">
        <f t="shared" si="1332"/>
        <v>23</v>
      </c>
      <c r="M2128" s="20">
        <f t="shared" si="1333"/>
        <v>2</v>
      </c>
      <c r="N2128" s="20">
        <f t="shared" si="1334"/>
        <v>106260</v>
      </c>
      <c r="O2128" s="20">
        <f t="shared" si="1335"/>
        <v>9240</v>
      </c>
      <c r="P2128">
        <v>50211505</v>
      </c>
      <c r="Q2128" t="s">
        <v>2160</v>
      </c>
      <c r="R2128" t="s">
        <v>2090</v>
      </c>
      <c r="S2128" t="s">
        <v>2160</v>
      </c>
      <c r="T2128" t="s">
        <v>2580</v>
      </c>
      <c r="U2128">
        <v>7496</v>
      </c>
      <c r="V2128" s="17">
        <v>44860</v>
      </c>
    </row>
    <row r="2129" spans="1:22" x14ac:dyDescent="0.25">
      <c r="A2129" s="20" t="s">
        <v>483</v>
      </c>
      <c r="B2129" s="21">
        <v>44837</v>
      </c>
      <c r="C2129" s="21">
        <v>44858</v>
      </c>
      <c r="D2129" s="20">
        <v>60</v>
      </c>
      <c r="E2129" s="22">
        <v>4410</v>
      </c>
      <c r="F2129" s="21">
        <v>44909</v>
      </c>
      <c r="G2129" s="21">
        <v>44860</v>
      </c>
      <c r="H2129" s="20">
        <f t="shared" si="1328"/>
        <v>-49</v>
      </c>
      <c r="I2129" s="20">
        <f t="shared" si="1329"/>
        <v>-216090</v>
      </c>
      <c r="J2129" s="20">
        <f t="shared" si="1330"/>
        <v>11</v>
      </c>
      <c r="K2129" s="20">
        <f t="shared" si="1331"/>
        <v>4399</v>
      </c>
      <c r="L2129" s="20">
        <f t="shared" si="1332"/>
        <v>23</v>
      </c>
      <c r="M2129" s="20">
        <f t="shared" si="1333"/>
        <v>2</v>
      </c>
      <c r="N2129" s="20">
        <f t="shared" si="1334"/>
        <v>101430</v>
      </c>
      <c r="O2129" s="20">
        <f t="shared" si="1335"/>
        <v>8820</v>
      </c>
      <c r="P2129">
        <v>50211505</v>
      </c>
      <c r="Q2129" t="s">
        <v>2160</v>
      </c>
      <c r="R2129" t="s">
        <v>2090</v>
      </c>
      <c r="S2129" t="s">
        <v>2160</v>
      </c>
      <c r="T2129" t="s">
        <v>2580</v>
      </c>
      <c r="U2129">
        <v>7497</v>
      </c>
      <c r="V2129" s="17">
        <v>44860</v>
      </c>
    </row>
    <row r="2130" spans="1:22" x14ac:dyDescent="0.25">
      <c r="A2130" s="20" t="s">
        <v>930</v>
      </c>
      <c r="B2130" s="21">
        <v>44837</v>
      </c>
      <c r="C2130" s="21">
        <v>44858</v>
      </c>
      <c r="D2130" s="20">
        <v>60</v>
      </c>
      <c r="E2130" s="22">
        <v>4410</v>
      </c>
      <c r="F2130" s="21">
        <v>44909</v>
      </c>
      <c r="G2130" s="21">
        <v>44860</v>
      </c>
      <c r="H2130" s="20">
        <f t="shared" si="1328"/>
        <v>-49</v>
      </c>
      <c r="I2130" s="20">
        <f t="shared" si="1329"/>
        <v>-216090</v>
      </c>
      <c r="J2130" s="20">
        <f t="shared" si="1330"/>
        <v>11</v>
      </c>
      <c r="K2130" s="20">
        <f t="shared" si="1331"/>
        <v>4399</v>
      </c>
      <c r="L2130" s="20">
        <f t="shared" si="1332"/>
        <v>23</v>
      </c>
      <c r="M2130" s="20">
        <f t="shared" si="1333"/>
        <v>2</v>
      </c>
      <c r="N2130" s="20">
        <f t="shared" si="1334"/>
        <v>101430</v>
      </c>
      <c r="O2130" s="20">
        <f t="shared" si="1335"/>
        <v>8820</v>
      </c>
      <c r="P2130">
        <v>50211505</v>
      </c>
      <c r="Q2130" t="s">
        <v>2160</v>
      </c>
      <c r="R2130" t="s">
        <v>2090</v>
      </c>
      <c r="S2130" t="s">
        <v>2160</v>
      </c>
      <c r="T2130" t="s">
        <v>2580</v>
      </c>
      <c r="U2130">
        <v>7498</v>
      </c>
      <c r="V2130" s="17">
        <v>44860</v>
      </c>
    </row>
    <row r="2131" spans="1:22" x14ac:dyDescent="0.25">
      <c r="A2131" s="20" t="s">
        <v>1196</v>
      </c>
      <c r="B2131" s="21">
        <v>44837</v>
      </c>
      <c r="C2131" s="21">
        <v>44858</v>
      </c>
      <c r="D2131" s="20">
        <v>60</v>
      </c>
      <c r="E2131" s="22">
        <v>4740</v>
      </c>
      <c r="F2131" s="21">
        <v>44909</v>
      </c>
      <c r="G2131" s="21">
        <v>44860</v>
      </c>
      <c r="H2131" s="20">
        <f t="shared" si="1328"/>
        <v>-49</v>
      </c>
      <c r="I2131" s="20">
        <f t="shared" si="1329"/>
        <v>-232260</v>
      </c>
      <c r="J2131" s="20">
        <f t="shared" si="1330"/>
        <v>11</v>
      </c>
      <c r="K2131" s="20">
        <f t="shared" si="1331"/>
        <v>4729</v>
      </c>
      <c r="L2131" s="20">
        <f t="shared" si="1332"/>
        <v>23</v>
      </c>
      <c r="M2131" s="20">
        <f t="shared" si="1333"/>
        <v>2</v>
      </c>
      <c r="N2131" s="20">
        <f t="shared" si="1334"/>
        <v>109020</v>
      </c>
      <c r="O2131" s="20">
        <f t="shared" si="1335"/>
        <v>9480</v>
      </c>
      <c r="P2131">
        <v>50211505</v>
      </c>
      <c r="Q2131" t="s">
        <v>2160</v>
      </c>
      <c r="R2131" t="s">
        <v>2090</v>
      </c>
      <c r="S2131" t="s">
        <v>2160</v>
      </c>
      <c r="T2131" t="s">
        <v>2580</v>
      </c>
      <c r="U2131">
        <v>7499</v>
      </c>
      <c r="V2131" s="17">
        <v>44860</v>
      </c>
    </row>
    <row r="2132" spans="1:22" x14ac:dyDescent="0.25">
      <c r="A2132" s="20" t="s">
        <v>484</v>
      </c>
      <c r="B2132" s="21">
        <v>44848</v>
      </c>
      <c r="C2132" s="21">
        <v>44855</v>
      </c>
      <c r="D2132" s="20">
        <v>60</v>
      </c>
      <c r="E2132" s="22">
        <v>4620</v>
      </c>
      <c r="F2132" s="21">
        <v>44908</v>
      </c>
      <c r="G2132" s="21">
        <v>44860</v>
      </c>
      <c r="H2132" s="20">
        <f t="shared" si="1328"/>
        <v>-48</v>
      </c>
      <c r="I2132" s="20">
        <f t="shared" si="1329"/>
        <v>-221760</v>
      </c>
      <c r="J2132" s="20">
        <f t="shared" si="1330"/>
        <v>12</v>
      </c>
      <c r="K2132" s="20">
        <f t="shared" si="1331"/>
        <v>4608</v>
      </c>
      <c r="L2132" s="20">
        <f t="shared" si="1332"/>
        <v>12</v>
      </c>
      <c r="M2132" s="20">
        <f t="shared" si="1333"/>
        <v>5</v>
      </c>
      <c r="N2132" s="20">
        <f t="shared" si="1334"/>
        <v>55440</v>
      </c>
      <c r="O2132" s="20">
        <f t="shared" si="1335"/>
        <v>23100</v>
      </c>
      <c r="P2132">
        <v>50211505</v>
      </c>
      <c r="Q2132" t="s">
        <v>2160</v>
      </c>
      <c r="R2132" t="s">
        <v>2090</v>
      </c>
      <c r="S2132" t="s">
        <v>2160</v>
      </c>
      <c r="T2132" t="s">
        <v>2580</v>
      </c>
      <c r="U2132">
        <v>7500</v>
      </c>
      <c r="V2132" s="17">
        <v>44860</v>
      </c>
    </row>
    <row r="2133" spans="1:22" x14ac:dyDescent="0.25">
      <c r="A2133" s="20" t="s">
        <v>485</v>
      </c>
      <c r="B2133" s="21">
        <v>44875</v>
      </c>
      <c r="C2133" s="21">
        <v>44879</v>
      </c>
      <c r="D2133" s="20">
        <v>60</v>
      </c>
      <c r="E2133" s="22">
        <v>4410</v>
      </c>
      <c r="F2133" s="21">
        <v>44937</v>
      </c>
      <c r="G2133" s="21">
        <v>44888</v>
      </c>
      <c r="H2133" s="20">
        <f t="shared" si="1328"/>
        <v>-49</v>
      </c>
      <c r="I2133" s="20">
        <f t="shared" si="1329"/>
        <v>-216090</v>
      </c>
      <c r="J2133" s="20">
        <f t="shared" si="1330"/>
        <v>11</v>
      </c>
      <c r="K2133" s="20">
        <f t="shared" si="1331"/>
        <v>4399</v>
      </c>
      <c r="L2133" s="20">
        <f t="shared" si="1332"/>
        <v>13</v>
      </c>
      <c r="M2133" s="20">
        <f t="shared" si="1333"/>
        <v>9</v>
      </c>
      <c r="N2133" s="20">
        <f t="shared" si="1334"/>
        <v>57330</v>
      </c>
      <c r="O2133" s="20">
        <f t="shared" si="1335"/>
        <v>39690</v>
      </c>
      <c r="P2133">
        <v>50211505</v>
      </c>
      <c r="Q2133" t="s">
        <v>2160</v>
      </c>
      <c r="R2133" t="s">
        <v>2090</v>
      </c>
      <c r="S2133" t="s">
        <v>2160</v>
      </c>
      <c r="T2133" t="s">
        <v>2580</v>
      </c>
      <c r="U2133">
        <v>7968</v>
      </c>
      <c r="V2133" s="17">
        <v>44888</v>
      </c>
    </row>
    <row r="2134" spans="1:22" x14ac:dyDescent="0.25">
      <c r="A2134" s="20" t="s">
        <v>441</v>
      </c>
      <c r="B2134" s="21">
        <v>44837</v>
      </c>
      <c r="C2134" s="21">
        <v>44838</v>
      </c>
      <c r="D2134" s="20">
        <v>60</v>
      </c>
      <c r="E2134" s="22">
        <v>1873.2</v>
      </c>
      <c r="F2134" s="21">
        <v>44898</v>
      </c>
      <c r="G2134" s="21">
        <v>44840</v>
      </c>
      <c r="H2134" s="20">
        <f t="shared" ref="H2134:H2140" si="1336">G2134-F2134</f>
        <v>-58</v>
      </c>
      <c r="I2134" s="20">
        <f t="shared" ref="I2134:I2140" si="1337">E2134*H2134</f>
        <v>-108645.6</v>
      </c>
      <c r="J2134" s="20">
        <f t="shared" ref="J2134:J2140" si="1338">H2134+D2134</f>
        <v>2</v>
      </c>
      <c r="K2134" s="20">
        <f t="shared" ref="K2134:K2140" si="1339">E2134-J2134</f>
        <v>1871.2</v>
      </c>
      <c r="L2134" s="20">
        <f t="shared" ref="L2134:L2140" si="1340">G2134-B2134</f>
        <v>3</v>
      </c>
      <c r="M2134" s="20">
        <f t="shared" ref="M2134:M2140" si="1341">G2134-C2134</f>
        <v>2</v>
      </c>
      <c r="N2134" s="20">
        <f t="shared" ref="N2134:N2140" si="1342">E2134*L2134</f>
        <v>5619.6</v>
      </c>
      <c r="O2134" s="20">
        <f t="shared" ref="O2134:O2140" si="1343">E2134*M2134</f>
        <v>3746.4</v>
      </c>
      <c r="P2134">
        <v>50411010</v>
      </c>
      <c r="Q2134" t="s">
        <v>2243</v>
      </c>
      <c r="R2134" t="s">
        <v>2129</v>
      </c>
      <c r="S2134" t="s">
        <v>2190</v>
      </c>
      <c r="T2134" t="s">
        <v>2581</v>
      </c>
      <c r="U2134">
        <v>7130</v>
      </c>
      <c r="V2134" s="17">
        <v>44840</v>
      </c>
    </row>
    <row r="2135" spans="1:22" x14ac:dyDescent="0.25">
      <c r="A2135" s="20" t="s">
        <v>142</v>
      </c>
      <c r="B2135" s="21">
        <v>44838</v>
      </c>
      <c r="C2135" s="21">
        <v>44855</v>
      </c>
      <c r="D2135" s="20">
        <v>60</v>
      </c>
      <c r="E2135" s="22">
        <v>4530</v>
      </c>
      <c r="F2135" s="21">
        <v>44898</v>
      </c>
      <c r="G2135" s="21">
        <v>44860</v>
      </c>
      <c r="H2135" s="20">
        <f t="shared" si="1336"/>
        <v>-38</v>
      </c>
      <c r="I2135" s="20">
        <f t="shared" si="1337"/>
        <v>-172140</v>
      </c>
      <c r="J2135" s="20">
        <f t="shared" si="1338"/>
        <v>22</v>
      </c>
      <c r="K2135" s="20">
        <f t="shared" si="1339"/>
        <v>4508</v>
      </c>
      <c r="L2135" s="20">
        <f t="shared" si="1340"/>
        <v>22</v>
      </c>
      <c r="M2135" s="20">
        <f t="shared" si="1341"/>
        <v>5</v>
      </c>
      <c r="N2135" s="20">
        <f t="shared" si="1342"/>
        <v>99660</v>
      </c>
      <c r="O2135" s="20">
        <f t="shared" si="1343"/>
        <v>22650</v>
      </c>
      <c r="P2135">
        <v>50211505</v>
      </c>
      <c r="Q2135" t="s">
        <v>2160</v>
      </c>
      <c r="R2135" t="s">
        <v>2090</v>
      </c>
      <c r="S2135" t="s">
        <v>2160</v>
      </c>
      <c r="T2135" t="s">
        <v>2582</v>
      </c>
      <c r="U2135">
        <v>7489</v>
      </c>
      <c r="V2135" s="17">
        <v>44860</v>
      </c>
    </row>
    <row r="2136" spans="1:22" x14ac:dyDescent="0.25">
      <c r="A2136" s="20" t="s">
        <v>1388</v>
      </c>
      <c r="B2136" s="21">
        <v>44869</v>
      </c>
      <c r="C2136" s="21">
        <v>44872</v>
      </c>
      <c r="D2136" s="20">
        <v>60</v>
      </c>
      <c r="E2136" s="22">
        <v>4470</v>
      </c>
      <c r="F2136" s="21">
        <v>44931</v>
      </c>
      <c r="G2136" s="21">
        <v>44879</v>
      </c>
      <c r="H2136" s="20">
        <f t="shared" si="1336"/>
        <v>-52</v>
      </c>
      <c r="I2136" s="20">
        <f t="shared" si="1337"/>
        <v>-232440</v>
      </c>
      <c r="J2136" s="20">
        <f t="shared" si="1338"/>
        <v>8</v>
      </c>
      <c r="K2136" s="20">
        <f t="shared" si="1339"/>
        <v>4462</v>
      </c>
      <c r="L2136" s="20">
        <f t="shared" si="1340"/>
        <v>10</v>
      </c>
      <c r="M2136" s="20">
        <f t="shared" si="1341"/>
        <v>7</v>
      </c>
      <c r="N2136" s="20">
        <f t="shared" si="1342"/>
        <v>44700</v>
      </c>
      <c r="O2136" s="20">
        <f t="shared" si="1343"/>
        <v>31290</v>
      </c>
      <c r="P2136">
        <v>50211505</v>
      </c>
      <c r="Q2136" t="s">
        <v>2160</v>
      </c>
      <c r="R2136" t="s">
        <v>2090</v>
      </c>
      <c r="S2136" t="s">
        <v>2160</v>
      </c>
      <c r="T2136" t="s">
        <v>2582</v>
      </c>
      <c r="U2136">
        <v>7821</v>
      </c>
      <c r="V2136" s="17">
        <v>44879</v>
      </c>
    </row>
    <row r="2137" spans="1:22" x14ac:dyDescent="0.25">
      <c r="A2137" s="20" t="s">
        <v>1732</v>
      </c>
      <c r="B2137" s="21">
        <v>44896</v>
      </c>
      <c r="C2137" s="21">
        <v>44899</v>
      </c>
      <c r="D2137" s="20">
        <v>60</v>
      </c>
      <c r="E2137" s="22">
        <v>4500</v>
      </c>
      <c r="F2137" s="21">
        <v>44958</v>
      </c>
      <c r="G2137" s="21">
        <v>44914</v>
      </c>
      <c r="H2137" s="20">
        <f t="shared" si="1336"/>
        <v>-44</v>
      </c>
      <c r="I2137" s="20">
        <f t="shared" si="1337"/>
        <v>-198000</v>
      </c>
      <c r="J2137" s="20">
        <f t="shared" si="1338"/>
        <v>16</v>
      </c>
      <c r="K2137" s="20">
        <f t="shared" si="1339"/>
        <v>4484</v>
      </c>
      <c r="L2137" s="20">
        <f t="shared" si="1340"/>
        <v>18</v>
      </c>
      <c r="M2137" s="20">
        <f t="shared" si="1341"/>
        <v>15</v>
      </c>
      <c r="N2137" s="20">
        <f t="shared" si="1342"/>
        <v>81000</v>
      </c>
      <c r="O2137" s="20">
        <f t="shared" si="1343"/>
        <v>67500</v>
      </c>
      <c r="P2137">
        <v>50211505</v>
      </c>
      <c r="Q2137" t="s">
        <v>2160</v>
      </c>
      <c r="R2137" t="s">
        <v>2090</v>
      </c>
      <c r="S2137" t="s">
        <v>2160</v>
      </c>
      <c r="T2137" t="s">
        <v>2582</v>
      </c>
      <c r="U2137">
        <v>8432</v>
      </c>
      <c r="V2137" s="17">
        <v>44914</v>
      </c>
    </row>
    <row r="2138" spans="1:22" x14ac:dyDescent="0.25">
      <c r="A2138" s="20" t="s">
        <v>880</v>
      </c>
      <c r="B2138" s="21">
        <v>44838</v>
      </c>
      <c r="C2138" s="21">
        <v>44855</v>
      </c>
      <c r="D2138" s="20">
        <v>60</v>
      </c>
      <c r="E2138" s="22">
        <v>4530</v>
      </c>
      <c r="F2138" s="21">
        <v>44900</v>
      </c>
      <c r="G2138" s="21">
        <v>44860</v>
      </c>
      <c r="H2138" s="20">
        <f t="shared" si="1336"/>
        <v>-40</v>
      </c>
      <c r="I2138" s="20">
        <f t="shared" si="1337"/>
        <v>-181200</v>
      </c>
      <c r="J2138" s="20">
        <f t="shared" si="1338"/>
        <v>20</v>
      </c>
      <c r="K2138" s="20">
        <f t="shared" si="1339"/>
        <v>4510</v>
      </c>
      <c r="L2138" s="20">
        <f t="shared" si="1340"/>
        <v>22</v>
      </c>
      <c r="M2138" s="20">
        <f t="shared" si="1341"/>
        <v>5</v>
      </c>
      <c r="N2138" s="20">
        <f t="shared" si="1342"/>
        <v>99660</v>
      </c>
      <c r="O2138" s="20">
        <f t="shared" si="1343"/>
        <v>22650</v>
      </c>
      <c r="P2138">
        <v>50211505</v>
      </c>
      <c r="Q2138" t="s">
        <v>2160</v>
      </c>
      <c r="R2138" t="s">
        <v>2090</v>
      </c>
      <c r="S2138" t="s">
        <v>2160</v>
      </c>
      <c r="T2138" t="s">
        <v>2583</v>
      </c>
      <c r="U2138">
        <v>7490</v>
      </c>
      <c r="V2138" s="17">
        <v>44860</v>
      </c>
    </row>
    <row r="2139" spans="1:22" x14ac:dyDescent="0.25">
      <c r="A2139" s="20" t="s">
        <v>141</v>
      </c>
      <c r="B2139" s="21">
        <v>44869</v>
      </c>
      <c r="C2139" s="21">
        <v>44872</v>
      </c>
      <c r="D2139" s="20">
        <v>60</v>
      </c>
      <c r="E2139" s="22">
        <v>4410</v>
      </c>
      <c r="F2139" s="21">
        <v>44931</v>
      </c>
      <c r="G2139" s="21">
        <v>44879</v>
      </c>
      <c r="H2139" s="20">
        <f t="shared" si="1336"/>
        <v>-52</v>
      </c>
      <c r="I2139" s="20">
        <f t="shared" si="1337"/>
        <v>-229320</v>
      </c>
      <c r="J2139" s="20">
        <f t="shared" si="1338"/>
        <v>8</v>
      </c>
      <c r="K2139" s="20">
        <f t="shared" si="1339"/>
        <v>4402</v>
      </c>
      <c r="L2139" s="20">
        <f t="shared" si="1340"/>
        <v>10</v>
      </c>
      <c r="M2139" s="20">
        <f t="shared" si="1341"/>
        <v>7</v>
      </c>
      <c r="N2139" s="20">
        <f t="shared" si="1342"/>
        <v>44100</v>
      </c>
      <c r="O2139" s="20">
        <f t="shared" si="1343"/>
        <v>30870</v>
      </c>
      <c r="P2139">
        <v>50211505</v>
      </c>
      <c r="Q2139" t="s">
        <v>2160</v>
      </c>
      <c r="R2139" t="s">
        <v>2090</v>
      </c>
      <c r="S2139" t="s">
        <v>2160</v>
      </c>
      <c r="T2139" t="s">
        <v>2583</v>
      </c>
      <c r="U2139">
        <v>7819</v>
      </c>
      <c r="V2139" s="17">
        <v>44879</v>
      </c>
    </row>
    <row r="2140" spans="1:22" x14ac:dyDescent="0.25">
      <c r="A2140" s="20" t="s">
        <v>142</v>
      </c>
      <c r="B2140" s="21">
        <v>44910</v>
      </c>
      <c r="C2140" s="21">
        <v>44915</v>
      </c>
      <c r="D2140" s="20">
        <v>60</v>
      </c>
      <c r="E2140" s="22">
        <v>4830</v>
      </c>
      <c r="F2140" s="21">
        <v>44973</v>
      </c>
      <c r="G2140" s="21">
        <v>44918</v>
      </c>
      <c r="H2140" s="20">
        <f t="shared" si="1336"/>
        <v>-55</v>
      </c>
      <c r="I2140" s="20">
        <f t="shared" si="1337"/>
        <v>-265650</v>
      </c>
      <c r="J2140" s="20">
        <f t="shared" si="1338"/>
        <v>5</v>
      </c>
      <c r="K2140" s="20">
        <f t="shared" si="1339"/>
        <v>4825</v>
      </c>
      <c r="L2140" s="20">
        <f t="shared" si="1340"/>
        <v>8</v>
      </c>
      <c r="M2140" s="20">
        <f t="shared" si="1341"/>
        <v>3</v>
      </c>
      <c r="N2140" s="20">
        <f t="shared" si="1342"/>
        <v>38640</v>
      </c>
      <c r="O2140" s="20">
        <f t="shared" si="1343"/>
        <v>14490</v>
      </c>
      <c r="P2140">
        <v>50211505</v>
      </c>
      <c r="Q2140" t="s">
        <v>2160</v>
      </c>
      <c r="R2140" t="s">
        <v>2090</v>
      </c>
      <c r="S2140" t="s">
        <v>2160</v>
      </c>
      <c r="T2140" t="s">
        <v>2583</v>
      </c>
      <c r="U2140">
        <v>8701</v>
      </c>
      <c r="V2140" s="17">
        <v>44918</v>
      </c>
    </row>
    <row r="2141" spans="1:22" x14ac:dyDescent="0.25">
      <c r="A2141" s="20" t="s">
        <v>133</v>
      </c>
      <c r="B2141" s="21">
        <v>44834</v>
      </c>
      <c r="C2141" s="21">
        <v>44855</v>
      </c>
      <c r="D2141" s="20">
        <v>60</v>
      </c>
      <c r="E2141" s="22">
        <v>4342</v>
      </c>
      <c r="F2141" s="21">
        <v>44898</v>
      </c>
      <c r="G2141" s="21">
        <v>44860</v>
      </c>
      <c r="H2141" s="20">
        <f t="shared" ref="H2141:H2143" si="1344">G2141-F2141</f>
        <v>-38</v>
      </c>
      <c r="I2141" s="20">
        <f t="shared" ref="I2141:I2143" si="1345">E2141*H2141</f>
        <v>-164996</v>
      </c>
      <c r="J2141" s="20">
        <f t="shared" ref="J2141:J2143" si="1346">H2141+D2141</f>
        <v>22</v>
      </c>
      <c r="K2141" s="20">
        <f t="shared" ref="K2141:K2143" si="1347">E2141-J2141</f>
        <v>4320</v>
      </c>
      <c r="L2141" s="20">
        <f t="shared" ref="L2141:L2143" si="1348">G2141-B2141</f>
        <v>26</v>
      </c>
      <c r="M2141" s="20">
        <f t="shared" ref="M2141:M2143" si="1349">G2141-C2141</f>
        <v>5</v>
      </c>
      <c r="N2141" s="20">
        <f t="shared" ref="N2141:N2143" si="1350">E2141*L2141</f>
        <v>112892</v>
      </c>
      <c r="O2141" s="20">
        <f t="shared" ref="O2141:O2143" si="1351">E2141*M2141</f>
        <v>21710</v>
      </c>
      <c r="P2141">
        <v>50211505</v>
      </c>
      <c r="Q2141" t="s">
        <v>2160</v>
      </c>
      <c r="R2141" t="s">
        <v>2090</v>
      </c>
      <c r="S2141" t="s">
        <v>2160</v>
      </c>
      <c r="T2141" t="s">
        <v>2584</v>
      </c>
      <c r="U2141">
        <v>7487</v>
      </c>
      <c r="V2141" s="17">
        <v>44860</v>
      </c>
    </row>
    <row r="2142" spans="1:22" x14ac:dyDescent="0.25">
      <c r="A2142" s="20" t="s">
        <v>303</v>
      </c>
      <c r="B2142" s="21">
        <v>44865</v>
      </c>
      <c r="C2142" s="21">
        <v>44872</v>
      </c>
      <c r="D2142" s="20">
        <v>60</v>
      </c>
      <c r="E2142" s="22">
        <v>4368</v>
      </c>
      <c r="F2142" s="21">
        <v>44929</v>
      </c>
      <c r="G2142" s="21">
        <v>44875</v>
      </c>
      <c r="H2142" s="20">
        <f t="shared" si="1344"/>
        <v>-54</v>
      </c>
      <c r="I2142" s="20">
        <f t="shared" si="1345"/>
        <v>-235872</v>
      </c>
      <c r="J2142" s="20">
        <f t="shared" si="1346"/>
        <v>6</v>
      </c>
      <c r="K2142" s="20">
        <f t="shared" si="1347"/>
        <v>4362</v>
      </c>
      <c r="L2142" s="20">
        <f t="shared" si="1348"/>
        <v>10</v>
      </c>
      <c r="M2142" s="20">
        <f t="shared" si="1349"/>
        <v>3</v>
      </c>
      <c r="N2142" s="20">
        <f t="shared" si="1350"/>
        <v>43680</v>
      </c>
      <c r="O2142" s="20">
        <f t="shared" si="1351"/>
        <v>13104</v>
      </c>
      <c r="P2142">
        <v>50211505</v>
      </c>
      <c r="Q2142" t="s">
        <v>2160</v>
      </c>
      <c r="R2142" t="s">
        <v>2090</v>
      </c>
      <c r="S2142" t="s">
        <v>2160</v>
      </c>
      <c r="T2142" t="s">
        <v>2584</v>
      </c>
      <c r="U2142">
        <v>7800</v>
      </c>
      <c r="V2142" s="17">
        <v>44875</v>
      </c>
    </row>
    <row r="2143" spans="1:22" x14ac:dyDescent="0.25">
      <c r="A2143" s="20" t="s">
        <v>304</v>
      </c>
      <c r="B2143" s="21">
        <v>44895</v>
      </c>
      <c r="C2143" s="21">
        <v>44897</v>
      </c>
      <c r="D2143" s="20">
        <v>60</v>
      </c>
      <c r="E2143" s="22">
        <v>4290</v>
      </c>
      <c r="F2143" s="21">
        <v>44956</v>
      </c>
      <c r="G2143" s="21">
        <v>44909</v>
      </c>
      <c r="H2143" s="20">
        <f t="shared" si="1344"/>
        <v>-47</v>
      </c>
      <c r="I2143" s="20">
        <f t="shared" si="1345"/>
        <v>-201630</v>
      </c>
      <c r="J2143" s="20">
        <f t="shared" si="1346"/>
        <v>13</v>
      </c>
      <c r="K2143" s="20">
        <f t="shared" si="1347"/>
        <v>4277</v>
      </c>
      <c r="L2143" s="20">
        <f t="shared" si="1348"/>
        <v>14</v>
      </c>
      <c r="M2143" s="20">
        <f t="shared" si="1349"/>
        <v>12</v>
      </c>
      <c r="N2143" s="20">
        <f t="shared" si="1350"/>
        <v>60060</v>
      </c>
      <c r="O2143" s="20">
        <f t="shared" si="1351"/>
        <v>51480</v>
      </c>
      <c r="P2143">
        <v>50211505</v>
      </c>
      <c r="Q2143" t="s">
        <v>2160</v>
      </c>
      <c r="R2143" t="s">
        <v>2090</v>
      </c>
      <c r="S2143" t="s">
        <v>2160</v>
      </c>
      <c r="T2143" t="s">
        <v>2584</v>
      </c>
      <c r="U2143">
        <v>8269</v>
      </c>
      <c r="V2143" s="17">
        <v>44909</v>
      </c>
    </row>
    <row r="2144" spans="1:22" x14ac:dyDescent="0.25">
      <c r="A2144" s="20" t="s">
        <v>321</v>
      </c>
      <c r="B2144" s="21">
        <v>44834</v>
      </c>
      <c r="C2144" s="21">
        <v>44855</v>
      </c>
      <c r="D2144" s="20">
        <v>60</v>
      </c>
      <c r="E2144" s="22">
        <v>4056</v>
      </c>
      <c r="F2144" s="21">
        <v>44899</v>
      </c>
      <c r="G2144" s="21">
        <v>44860</v>
      </c>
      <c r="H2144" s="20">
        <f t="shared" ref="H2144:H2158" si="1352">G2144-F2144</f>
        <v>-39</v>
      </c>
      <c r="I2144" s="20">
        <f t="shared" ref="I2144:I2158" si="1353">E2144*H2144</f>
        <v>-158184</v>
      </c>
      <c r="J2144" s="20">
        <f t="shared" ref="J2144:J2158" si="1354">H2144+D2144</f>
        <v>21</v>
      </c>
      <c r="K2144" s="20">
        <f t="shared" ref="K2144:K2158" si="1355">E2144-J2144</f>
        <v>4035</v>
      </c>
      <c r="L2144" s="20">
        <f t="shared" ref="L2144:L2158" si="1356">G2144-B2144</f>
        <v>26</v>
      </c>
      <c r="M2144" s="20">
        <f t="shared" ref="M2144:M2158" si="1357">G2144-C2144</f>
        <v>5</v>
      </c>
      <c r="N2144" s="20">
        <f t="shared" ref="N2144:N2158" si="1358">E2144*L2144</f>
        <v>105456</v>
      </c>
      <c r="O2144" s="20">
        <f t="shared" ref="O2144:O2158" si="1359">E2144*M2144</f>
        <v>20280</v>
      </c>
      <c r="P2144">
        <v>50211505</v>
      </c>
      <c r="Q2144" t="s">
        <v>2160</v>
      </c>
      <c r="R2144" t="s">
        <v>2090</v>
      </c>
      <c r="S2144" t="s">
        <v>2160</v>
      </c>
      <c r="T2144" t="s">
        <v>2585</v>
      </c>
      <c r="U2144">
        <v>7485</v>
      </c>
      <c r="V2144" s="17">
        <v>44860</v>
      </c>
    </row>
    <row r="2145" spans="1:22" x14ac:dyDescent="0.25">
      <c r="A2145" s="20" t="s">
        <v>322</v>
      </c>
      <c r="B2145" s="21">
        <v>44895</v>
      </c>
      <c r="C2145" s="21">
        <v>44909</v>
      </c>
      <c r="D2145" s="20">
        <v>60</v>
      </c>
      <c r="E2145" s="22">
        <v>4212</v>
      </c>
      <c r="F2145" s="21">
        <v>44960</v>
      </c>
      <c r="G2145" s="21">
        <v>44914</v>
      </c>
      <c r="H2145" s="20">
        <f t="shared" si="1352"/>
        <v>-46</v>
      </c>
      <c r="I2145" s="20">
        <f t="shared" si="1353"/>
        <v>-193752</v>
      </c>
      <c r="J2145" s="20">
        <f t="shared" si="1354"/>
        <v>14</v>
      </c>
      <c r="K2145" s="20">
        <f t="shared" si="1355"/>
        <v>4198</v>
      </c>
      <c r="L2145" s="20">
        <f t="shared" si="1356"/>
        <v>19</v>
      </c>
      <c r="M2145" s="20">
        <f t="shared" si="1357"/>
        <v>5</v>
      </c>
      <c r="N2145" s="20">
        <f t="shared" si="1358"/>
        <v>80028</v>
      </c>
      <c r="O2145" s="20">
        <f t="shared" si="1359"/>
        <v>21060</v>
      </c>
      <c r="P2145">
        <v>50211505</v>
      </c>
      <c r="Q2145" t="s">
        <v>2160</v>
      </c>
      <c r="R2145" t="s">
        <v>2090</v>
      </c>
      <c r="S2145" t="s">
        <v>2160</v>
      </c>
      <c r="T2145" t="s">
        <v>2585</v>
      </c>
      <c r="U2145">
        <v>8429</v>
      </c>
      <c r="V2145" s="17">
        <v>44914</v>
      </c>
    </row>
    <row r="2146" spans="1:22" x14ac:dyDescent="0.25">
      <c r="A2146" s="20" t="s">
        <v>158</v>
      </c>
      <c r="B2146" s="21">
        <v>44895</v>
      </c>
      <c r="C2146" s="21">
        <v>44909</v>
      </c>
      <c r="D2146" s="20">
        <v>60</v>
      </c>
      <c r="E2146" s="22">
        <v>4290</v>
      </c>
      <c r="F2146" s="21">
        <v>44960</v>
      </c>
      <c r="G2146" s="21">
        <v>44914</v>
      </c>
      <c r="H2146" s="20">
        <f t="shared" si="1352"/>
        <v>-46</v>
      </c>
      <c r="I2146" s="20">
        <f t="shared" si="1353"/>
        <v>-197340</v>
      </c>
      <c r="J2146" s="20">
        <f t="shared" si="1354"/>
        <v>14</v>
      </c>
      <c r="K2146" s="20">
        <f t="shared" si="1355"/>
        <v>4276</v>
      </c>
      <c r="L2146" s="20">
        <f t="shared" si="1356"/>
        <v>19</v>
      </c>
      <c r="M2146" s="20">
        <f t="shared" si="1357"/>
        <v>5</v>
      </c>
      <c r="N2146" s="20">
        <f t="shared" si="1358"/>
        <v>81510</v>
      </c>
      <c r="O2146" s="20">
        <f t="shared" si="1359"/>
        <v>21450</v>
      </c>
      <c r="P2146">
        <v>50211505</v>
      </c>
      <c r="Q2146" t="s">
        <v>2160</v>
      </c>
      <c r="R2146" t="s">
        <v>2090</v>
      </c>
      <c r="S2146" t="s">
        <v>2160</v>
      </c>
      <c r="T2146" t="s">
        <v>2585</v>
      </c>
      <c r="U2146">
        <v>8430</v>
      </c>
      <c r="V2146" s="17">
        <v>44914</v>
      </c>
    </row>
    <row r="2147" spans="1:22" x14ac:dyDescent="0.25">
      <c r="A2147" s="20" t="s">
        <v>1871</v>
      </c>
      <c r="B2147" s="21">
        <v>44687</v>
      </c>
      <c r="C2147" s="21">
        <v>44697</v>
      </c>
      <c r="D2147" s="20">
        <v>60</v>
      </c>
      <c r="E2147" s="20">
        <v>297.60000000000002</v>
      </c>
      <c r="F2147" s="21">
        <v>44751</v>
      </c>
      <c r="G2147" s="21">
        <v>44904</v>
      </c>
      <c r="H2147" s="20">
        <f t="shared" si="1352"/>
        <v>153</v>
      </c>
      <c r="I2147" s="20">
        <f t="shared" si="1353"/>
        <v>45532.800000000003</v>
      </c>
      <c r="J2147" s="20">
        <f t="shared" si="1354"/>
        <v>213</v>
      </c>
      <c r="K2147" s="20">
        <f t="shared" si="1355"/>
        <v>84.600000000000023</v>
      </c>
      <c r="L2147" s="20">
        <f t="shared" si="1356"/>
        <v>217</v>
      </c>
      <c r="M2147" s="20">
        <f t="shared" si="1357"/>
        <v>207</v>
      </c>
      <c r="N2147" s="20">
        <f t="shared" si="1358"/>
        <v>64579.200000000004</v>
      </c>
      <c r="O2147" s="20">
        <f t="shared" si="1359"/>
        <v>61603.200000000004</v>
      </c>
      <c r="P2147">
        <v>50118010</v>
      </c>
      <c r="Q2147" t="s">
        <v>2207</v>
      </c>
      <c r="R2147" t="s">
        <v>2079</v>
      </c>
      <c r="S2147" t="s">
        <v>2149</v>
      </c>
      <c r="T2147" t="s">
        <v>2586</v>
      </c>
      <c r="U2147">
        <v>8237</v>
      </c>
      <c r="V2147" s="17">
        <v>44904</v>
      </c>
    </row>
    <row r="2148" spans="1:22" x14ac:dyDescent="0.25">
      <c r="A2148" s="20" t="s">
        <v>1872</v>
      </c>
      <c r="B2148" s="21">
        <v>44750</v>
      </c>
      <c r="C2148" s="21">
        <v>44763</v>
      </c>
      <c r="D2148" s="20">
        <v>60</v>
      </c>
      <c r="E2148" s="20">
        <v>790</v>
      </c>
      <c r="F2148" s="21">
        <v>44814</v>
      </c>
      <c r="G2148" s="21">
        <v>44904</v>
      </c>
      <c r="H2148" s="20">
        <f t="shared" si="1352"/>
        <v>90</v>
      </c>
      <c r="I2148" s="20">
        <f t="shared" si="1353"/>
        <v>71100</v>
      </c>
      <c r="J2148" s="20">
        <f t="shared" si="1354"/>
        <v>150</v>
      </c>
      <c r="K2148" s="20">
        <f t="shared" si="1355"/>
        <v>640</v>
      </c>
      <c r="L2148" s="20">
        <f t="shared" si="1356"/>
        <v>154</v>
      </c>
      <c r="M2148" s="20">
        <f t="shared" si="1357"/>
        <v>141</v>
      </c>
      <c r="N2148" s="20">
        <f t="shared" si="1358"/>
        <v>121660</v>
      </c>
      <c r="O2148" s="20">
        <f t="shared" si="1359"/>
        <v>111390</v>
      </c>
      <c r="P2148">
        <v>50119010</v>
      </c>
      <c r="Q2148" t="s">
        <v>2215</v>
      </c>
      <c r="R2148" t="s">
        <v>2089</v>
      </c>
      <c r="S2148" t="s">
        <v>2159</v>
      </c>
      <c r="T2148" t="s">
        <v>2586</v>
      </c>
      <c r="U2148">
        <v>8237</v>
      </c>
      <c r="V2148" s="17">
        <v>44904</v>
      </c>
    </row>
    <row r="2149" spans="1:22" x14ac:dyDescent="0.25">
      <c r="A2149" s="20" t="s">
        <v>140</v>
      </c>
      <c r="B2149" s="21">
        <v>44715</v>
      </c>
      <c r="C2149" s="21">
        <v>44732</v>
      </c>
      <c r="D2149" s="20">
        <v>60</v>
      </c>
      <c r="E2149" s="20">
        <v>90</v>
      </c>
      <c r="F2149" s="21">
        <v>44779</v>
      </c>
      <c r="G2149" s="21">
        <v>44837</v>
      </c>
      <c r="H2149" s="20">
        <f t="shared" si="1352"/>
        <v>58</v>
      </c>
      <c r="I2149" s="20">
        <f t="shared" si="1353"/>
        <v>5220</v>
      </c>
      <c r="J2149" s="20">
        <f t="shared" si="1354"/>
        <v>118</v>
      </c>
      <c r="K2149" s="20">
        <f t="shared" si="1355"/>
        <v>-28</v>
      </c>
      <c r="L2149" s="20">
        <f t="shared" si="1356"/>
        <v>122</v>
      </c>
      <c r="M2149" s="20">
        <f t="shared" si="1357"/>
        <v>105</v>
      </c>
      <c r="N2149" s="20">
        <f t="shared" si="1358"/>
        <v>10980</v>
      </c>
      <c r="O2149" s="20">
        <f t="shared" si="1359"/>
        <v>9450</v>
      </c>
      <c r="P2149">
        <v>50422010</v>
      </c>
      <c r="Q2149" t="s">
        <v>2206</v>
      </c>
      <c r="R2149" t="s">
        <v>2147</v>
      </c>
      <c r="S2149" t="s">
        <v>2206</v>
      </c>
      <c r="T2149" t="s">
        <v>2587</v>
      </c>
      <c r="U2149">
        <v>6946</v>
      </c>
      <c r="V2149" s="17">
        <v>44837</v>
      </c>
    </row>
    <row r="2150" spans="1:22" x14ac:dyDescent="0.25">
      <c r="A2150" s="20" t="s">
        <v>1873</v>
      </c>
      <c r="B2150" s="21">
        <v>44859</v>
      </c>
      <c r="C2150" s="21">
        <v>44862</v>
      </c>
      <c r="D2150" s="20">
        <v>60</v>
      </c>
      <c r="E2150" s="20">
        <v>320.37</v>
      </c>
      <c r="F2150" s="21">
        <v>44920</v>
      </c>
      <c r="G2150" s="21">
        <v>44894</v>
      </c>
      <c r="H2150" s="20">
        <f t="shared" si="1352"/>
        <v>-26</v>
      </c>
      <c r="I2150" s="20">
        <f t="shared" si="1353"/>
        <v>-8329.6200000000008</v>
      </c>
      <c r="J2150" s="20">
        <f t="shared" si="1354"/>
        <v>34</v>
      </c>
      <c r="K2150" s="20">
        <f t="shared" si="1355"/>
        <v>286.37</v>
      </c>
      <c r="L2150" s="20">
        <f t="shared" si="1356"/>
        <v>35</v>
      </c>
      <c r="M2150" s="20">
        <f t="shared" si="1357"/>
        <v>32</v>
      </c>
      <c r="N2150" s="20">
        <f t="shared" si="1358"/>
        <v>11212.95</v>
      </c>
      <c r="O2150" s="20">
        <f t="shared" si="1359"/>
        <v>10251.84</v>
      </c>
      <c r="P2150">
        <v>50221050</v>
      </c>
      <c r="Q2150" t="s">
        <v>2198</v>
      </c>
      <c r="R2150" t="s">
        <v>2137</v>
      </c>
      <c r="S2150" t="s">
        <v>2198</v>
      </c>
      <c r="T2150" t="s">
        <v>2588</v>
      </c>
      <c r="U2150">
        <v>8028</v>
      </c>
      <c r="V2150" s="17">
        <v>44894</v>
      </c>
    </row>
    <row r="2151" spans="1:22" x14ac:dyDescent="0.25">
      <c r="A2151" s="20" t="s">
        <v>1874</v>
      </c>
      <c r="B2151" s="21">
        <v>44889</v>
      </c>
      <c r="C2151" s="21">
        <v>44894</v>
      </c>
      <c r="D2151" s="20">
        <v>60</v>
      </c>
      <c r="E2151" s="20">
        <v>106.79</v>
      </c>
      <c r="F2151" s="21">
        <v>44951</v>
      </c>
      <c r="G2151" s="21">
        <v>44897</v>
      </c>
      <c r="H2151" s="20">
        <f t="shared" si="1352"/>
        <v>-54</v>
      </c>
      <c r="I2151" s="20">
        <f t="shared" si="1353"/>
        <v>-5766.6600000000008</v>
      </c>
      <c r="J2151" s="20">
        <f t="shared" si="1354"/>
        <v>6</v>
      </c>
      <c r="K2151" s="20">
        <f t="shared" si="1355"/>
        <v>100.79</v>
      </c>
      <c r="L2151" s="20">
        <f t="shared" si="1356"/>
        <v>8</v>
      </c>
      <c r="M2151" s="20">
        <f t="shared" si="1357"/>
        <v>3</v>
      </c>
      <c r="N2151" s="20">
        <f t="shared" si="1358"/>
        <v>854.32</v>
      </c>
      <c r="O2151" s="20">
        <f t="shared" si="1359"/>
        <v>320.37</v>
      </c>
      <c r="P2151">
        <v>50221050</v>
      </c>
      <c r="Q2151" t="s">
        <v>2198</v>
      </c>
      <c r="R2151" t="s">
        <v>2137</v>
      </c>
      <c r="S2151" t="s">
        <v>2198</v>
      </c>
      <c r="T2151" t="s">
        <v>2588</v>
      </c>
      <c r="U2151">
        <v>8113</v>
      </c>
      <c r="V2151" s="17">
        <v>44897</v>
      </c>
    </row>
    <row r="2152" spans="1:22" x14ac:dyDescent="0.25">
      <c r="A2152" s="20" t="s">
        <v>704</v>
      </c>
      <c r="B2152" s="21">
        <v>44798</v>
      </c>
      <c r="C2152" s="21">
        <v>44816</v>
      </c>
      <c r="D2152" s="20">
        <v>60</v>
      </c>
      <c r="E2152" s="22">
        <v>1000</v>
      </c>
      <c r="F2152" s="21">
        <v>44858</v>
      </c>
      <c r="G2152" s="21">
        <v>44872</v>
      </c>
      <c r="H2152" s="20">
        <f t="shared" si="1352"/>
        <v>14</v>
      </c>
      <c r="I2152" s="20">
        <f t="shared" si="1353"/>
        <v>14000</v>
      </c>
      <c r="J2152" s="20">
        <f t="shared" si="1354"/>
        <v>74</v>
      </c>
      <c r="K2152" s="20">
        <f t="shared" si="1355"/>
        <v>926</v>
      </c>
      <c r="L2152" s="20">
        <f t="shared" si="1356"/>
        <v>74</v>
      </c>
      <c r="M2152" s="20">
        <f t="shared" si="1357"/>
        <v>56</v>
      </c>
      <c r="N2152" s="20">
        <f t="shared" si="1358"/>
        <v>74000</v>
      </c>
      <c r="O2152" s="20">
        <f t="shared" si="1359"/>
        <v>56000</v>
      </c>
      <c r="P2152">
        <v>50215080</v>
      </c>
      <c r="Q2152" t="e">
        <v>#NAME?</v>
      </c>
      <c r="R2152" t="s">
        <v>2094</v>
      </c>
      <c r="S2152" t="e">
        <v>#NAME?</v>
      </c>
      <c r="T2152" t="s">
        <v>2589</v>
      </c>
      <c r="U2152">
        <v>7664</v>
      </c>
      <c r="V2152" s="17">
        <v>44872</v>
      </c>
    </row>
    <row r="2153" spans="1:22" x14ac:dyDescent="0.25">
      <c r="A2153" s="20" t="s">
        <v>303</v>
      </c>
      <c r="B2153" s="21">
        <v>44837</v>
      </c>
      <c r="C2153" s="21">
        <v>44855</v>
      </c>
      <c r="D2153" s="20">
        <v>60</v>
      </c>
      <c r="E2153" s="22">
        <v>4615.72</v>
      </c>
      <c r="F2153" s="21">
        <v>44897</v>
      </c>
      <c r="G2153" s="21">
        <v>44860</v>
      </c>
      <c r="H2153" s="20">
        <f t="shared" si="1352"/>
        <v>-37</v>
      </c>
      <c r="I2153" s="20">
        <f t="shared" si="1353"/>
        <v>-170781.64</v>
      </c>
      <c r="J2153" s="20">
        <f t="shared" si="1354"/>
        <v>23</v>
      </c>
      <c r="K2153" s="20">
        <f t="shared" si="1355"/>
        <v>4592.72</v>
      </c>
      <c r="L2153" s="20">
        <f t="shared" si="1356"/>
        <v>23</v>
      </c>
      <c r="M2153" s="20">
        <f t="shared" si="1357"/>
        <v>5</v>
      </c>
      <c r="N2153" s="20">
        <f t="shared" si="1358"/>
        <v>106161.56000000001</v>
      </c>
      <c r="O2153" s="20">
        <f t="shared" si="1359"/>
        <v>23078.600000000002</v>
      </c>
      <c r="P2153">
        <v>50211505</v>
      </c>
      <c r="Q2153" t="s">
        <v>2160</v>
      </c>
      <c r="R2153" t="s">
        <v>2090</v>
      </c>
      <c r="S2153" t="s">
        <v>2160</v>
      </c>
      <c r="T2153" t="s">
        <v>2590</v>
      </c>
      <c r="U2153">
        <v>7486</v>
      </c>
      <c r="V2153" s="17">
        <v>44860</v>
      </c>
    </row>
    <row r="2154" spans="1:22" x14ac:dyDescent="0.25">
      <c r="A2154" s="20" t="s">
        <v>304</v>
      </c>
      <c r="B2154" s="21">
        <v>44897</v>
      </c>
      <c r="C2154" s="21">
        <v>44897</v>
      </c>
      <c r="D2154" s="20">
        <v>60</v>
      </c>
      <c r="E2154" s="22">
        <v>4615.72</v>
      </c>
      <c r="F2154" s="21">
        <v>44957</v>
      </c>
      <c r="G2154" s="21">
        <v>44909</v>
      </c>
      <c r="H2154" s="20">
        <f t="shared" si="1352"/>
        <v>-48</v>
      </c>
      <c r="I2154" s="20">
        <f t="shared" si="1353"/>
        <v>-221554.56</v>
      </c>
      <c r="J2154" s="20">
        <f t="shared" si="1354"/>
        <v>12</v>
      </c>
      <c r="K2154" s="20">
        <f t="shared" si="1355"/>
        <v>4603.72</v>
      </c>
      <c r="L2154" s="20">
        <f t="shared" si="1356"/>
        <v>12</v>
      </c>
      <c r="M2154" s="20">
        <f t="shared" si="1357"/>
        <v>12</v>
      </c>
      <c r="N2154" s="20">
        <f t="shared" si="1358"/>
        <v>55388.639999999999</v>
      </c>
      <c r="O2154" s="20">
        <f t="shared" si="1359"/>
        <v>55388.639999999999</v>
      </c>
      <c r="P2154">
        <v>50211505</v>
      </c>
      <c r="Q2154" t="s">
        <v>2160</v>
      </c>
      <c r="R2154" t="s">
        <v>2090</v>
      </c>
      <c r="S2154" t="s">
        <v>2160</v>
      </c>
      <c r="T2154" t="s">
        <v>2590</v>
      </c>
      <c r="U2154">
        <v>8270</v>
      </c>
      <c r="V2154" s="17">
        <v>44909</v>
      </c>
    </row>
    <row r="2155" spans="1:22" x14ac:dyDescent="0.25">
      <c r="A2155" s="20" t="s">
        <v>134</v>
      </c>
      <c r="B2155" s="21">
        <v>44897</v>
      </c>
      <c r="C2155" s="21">
        <v>44899</v>
      </c>
      <c r="D2155" s="20">
        <v>60</v>
      </c>
      <c r="E2155" s="22">
        <v>4615.72</v>
      </c>
      <c r="F2155" s="21">
        <v>44959</v>
      </c>
      <c r="G2155" s="21">
        <v>44909</v>
      </c>
      <c r="H2155" s="20">
        <f t="shared" si="1352"/>
        <v>-50</v>
      </c>
      <c r="I2155" s="20">
        <f t="shared" si="1353"/>
        <v>-230786</v>
      </c>
      <c r="J2155" s="20">
        <f t="shared" si="1354"/>
        <v>10</v>
      </c>
      <c r="K2155" s="20">
        <f t="shared" si="1355"/>
        <v>4605.72</v>
      </c>
      <c r="L2155" s="20">
        <f t="shared" si="1356"/>
        <v>12</v>
      </c>
      <c r="M2155" s="20">
        <f t="shared" si="1357"/>
        <v>10</v>
      </c>
      <c r="N2155" s="20">
        <f t="shared" si="1358"/>
        <v>55388.639999999999</v>
      </c>
      <c r="O2155" s="20">
        <f t="shared" si="1359"/>
        <v>46157.200000000004</v>
      </c>
      <c r="P2155">
        <v>50211505</v>
      </c>
      <c r="Q2155" t="s">
        <v>2160</v>
      </c>
      <c r="R2155" t="s">
        <v>2090</v>
      </c>
      <c r="S2155" t="s">
        <v>2160</v>
      </c>
      <c r="T2155" t="s">
        <v>2590</v>
      </c>
      <c r="U2155">
        <v>8271</v>
      </c>
      <c r="V2155" s="17">
        <v>44909</v>
      </c>
    </row>
    <row r="2156" spans="1:22" x14ac:dyDescent="0.25">
      <c r="A2156" s="20" t="s">
        <v>134</v>
      </c>
      <c r="B2156" s="21">
        <v>44837</v>
      </c>
      <c r="C2156" s="21">
        <v>44855</v>
      </c>
      <c r="D2156" s="20">
        <v>60</v>
      </c>
      <c r="E2156" s="22">
        <v>4380</v>
      </c>
      <c r="F2156" s="21">
        <v>44897</v>
      </c>
      <c r="G2156" s="21">
        <v>44860</v>
      </c>
      <c r="H2156" s="20">
        <f t="shared" si="1352"/>
        <v>-37</v>
      </c>
      <c r="I2156" s="20">
        <f t="shared" si="1353"/>
        <v>-162060</v>
      </c>
      <c r="J2156" s="20">
        <f t="shared" si="1354"/>
        <v>23</v>
      </c>
      <c r="K2156" s="20">
        <f t="shared" si="1355"/>
        <v>4357</v>
      </c>
      <c r="L2156" s="20">
        <f t="shared" si="1356"/>
        <v>23</v>
      </c>
      <c r="M2156" s="20">
        <f t="shared" si="1357"/>
        <v>5</v>
      </c>
      <c r="N2156" s="20">
        <f t="shared" si="1358"/>
        <v>100740</v>
      </c>
      <c r="O2156" s="20">
        <f t="shared" si="1359"/>
        <v>21900</v>
      </c>
      <c r="P2156">
        <v>50211505</v>
      </c>
      <c r="Q2156" t="s">
        <v>2160</v>
      </c>
      <c r="R2156" t="s">
        <v>2090</v>
      </c>
      <c r="S2156" t="s">
        <v>2160</v>
      </c>
      <c r="T2156" t="s">
        <v>2591</v>
      </c>
      <c r="U2156">
        <v>7491</v>
      </c>
      <c r="V2156" s="17">
        <v>44860</v>
      </c>
    </row>
    <row r="2157" spans="1:22" x14ac:dyDescent="0.25">
      <c r="A2157" s="20" t="s">
        <v>305</v>
      </c>
      <c r="B2157" s="21">
        <v>44872</v>
      </c>
      <c r="C2157" s="21">
        <v>44875</v>
      </c>
      <c r="D2157" s="20">
        <v>60</v>
      </c>
      <c r="E2157" s="22">
        <v>4410.01</v>
      </c>
      <c r="F2157" s="21">
        <v>44932</v>
      </c>
      <c r="G2157" s="21">
        <v>44888</v>
      </c>
      <c r="H2157" s="20">
        <f t="shared" si="1352"/>
        <v>-44</v>
      </c>
      <c r="I2157" s="20">
        <f t="shared" si="1353"/>
        <v>-194040.44</v>
      </c>
      <c r="J2157" s="20">
        <f t="shared" si="1354"/>
        <v>16</v>
      </c>
      <c r="K2157" s="20">
        <f t="shared" si="1355"/>
        <v>4394.01</v>
      </c>
      <c r="L2157" s="20">
        <f t="shared" si="1356"/>
        <v>16</v>
      </c>
      <c r="M2157" s="20">
        <f t="shared" si="1357"/>
        <v>13</v>
      </c>
      <c r="N2157" s="20">
        <f t="shared" si="1358"/>
        <v>70560.160000000003</v>
      </c>
      <c r="O2157" s="20">
        <f t="shared" si="1359"/>
        <v>57330.130000000005</v>
      </c>
      <c r="P2157">
        <v>50211505</v>
      </c>
      <c r="Q2157" t="s">
        <v>2160</v>
      </c>
      <c r="R2157" t="s">
        <v>2090</v>
      </c>
      <c r="S2157" t="s">
        <v>2160</v>
      </c>
      <c r="T2157" t="s">
        <v>2591</v>
      </c>
      <c r="U2157">
        <v>7970</v>
      </c>
      <c r="V2157" s="17">
        <v>44888</v>
      </c>
    </row>
    <row r="2158" spans="1:22" x14ac:dyDescent="0.25">
      <c r="A2158" s="20" t="s">
        <v>135</v>
      </c>
      <c r="B2158" s="21">
        <v>44900</v>
      </c>
      <c r="C2158" s="21">
        <v>44909</v>
      </c>
      <c r="D2158" s="20">
        <v>60</v>
      </c>
      <c r="E2158" s="22">
        <v>4200</v>
      </c>
      <c r="F2158" s="21">
        <v>44961</v>
      </c>
      <c r="G2158" s="21">
        <v>44914</v>
      </c>
      <c r="H2158" s="20">
        <f t="shared" si="1352"/>
        <v>-47</v>
      </c>
      <c r="I2158" s="20">
        <f t="shared" si="1353"/>
        <v>-197400</v>
      </c>
      <c r="J2158" s="20">
        <f t="shared" si="1354"/>
        <v>13</v>
      </c>
      <c r="K2158" s="20">
        <f t="shared" si="1355"/>
        <v>4187</v>
      </c>
      <c r="L2158" s="20">
        <f t="shared" si="1356"/>
        <v>14</v>
      </c>
      <c r="M2158" s="20">
        <f t="shared" si="1357"/>
        <v>5</v>
      </c>
      <c r="N2158" s="20">
        <f t="shared" si="1358"/>
        <v>58800</v>
      </c>
      <c r="O2158" s="20">
        <f t="shared" si="1359"/>
        <v>21000</v>
      </c>
      <c r="P2158">
        <v>50211505</v>
      </c>
      <c r="Q2158" t="s">
        <v>2160</v>
      </c>
      <c r="R2158" t="s">
        <v>2090</v>
      </c>
      <c r="S2158" t="s">
        <v>2160</v>
      </c>
      <c r="T2158" t="s">
        <v>2591</v>
      </c>
      <c r="U2158">
        <v>8433</v>
      </c>
      <c r="V2158" s="17">
        <v>44914</v>
      </c>
    </row>
    <row r="2159" spans="1:22" x14ac:dyDescent="0.25">
      <c r="A2159" s="20" t="s">
        <v>303</v>
      </c>
      <c r="B2159" s="21">
        <v>44830</v>
      </c>
      <c r="C2159" s="21">
        <v>44833</v>
      </c>
      <c r="D2159" s="20">
        <v>60</v>
      </c>
      <c r="E2159" s="22">
        <v>3060</v>
      </c>
      <c r="F2159" s="21">
        <v>44890</v>
      </c>
      <c r="G2159" s="21">
        <v>44839</v>
      </c>
      <c r="H2159" s="20">
        <f t="shared" ref="H2159:H2164" si="1360">G2159-F2159</f>
        <v>-51</v>
      </c>
      <c r="I2159" s="20">
        <f t="shared" ref="I2159:I2164" si="1361">E2159*H2159</f>
        <v>-156060</v>
      </c>
      <c r="J2159" s="20">
        <f t="shared" ref="J2159:J2164" si="1362">H2159+D2159</f>
        <v>9</v>
      </c>
      <c r="K2159" s="20">
        <f t="shared" ref="K2159:K2164" si="1363">E2159-J2159</f>
        <v>3051</v>
      </c>
      <c r="L2159" s="20">
        <f t="shared" ref="L2159:L2164" si="1364">G2159-B2159</f>
        <v>9</v>
      </c>
      <c r="M2159" s="20">
        <f t="shared" ref="M2159:M2164" si="1365">G2159-C2159</f>
        <v>6</v>
      </c>
      <c r="N2159" s="20">
        <f t="shared" ref="N2159:N2164" si="1366">E2159*L2159</f>
        <v>27540</v>
      </c>
      <c r="O2159" s="20">
        <f t="shared" ref="O2159:O2164" si="1367">E2159*M2159</f>
        <v>18360</v>
      </c>
      <c r="P2159">
        <v>50211505</v>
      </c>
      <c r="Q2159" t="s">
        <v>2160</v>
      </c>
      <c r="R2159" t="s">
        <v>2090</v>
      </c>
      <c r="S2159" t="s">
        <v>2160</v>
      </c>
      <c r="T2159" t="s">
        <v>2592</v>
      </c>
      <c r="U2159">
        <v>7125</v>
      </c>
      <c r="V2159" s="17">
        <v>44839</v>
      </c>
    </row>
    <row r="2160" spans="1:22" x14ac:dyDescent="0.25">
      <c r="A2160" s="20" t="s">
        <v>304</v>
      </c>
      <c r="B2160" s="21">
        <v>44845</v>
      </c>
      <c r="C2160" s="21">
        <v>44855</v>
      </c>
      <c r="D2160" s="20">
        <v>60</v>
      </c>
      <c r="E2160" s="22">
        <v>3825</v>
      </c>
      <c r="F2160" s="21">
        <v>44907</v>
      </c>
      <c r="G2160" s="21">
        <v>44860</v>
      </c>
      <c r="H2160" s="20">
        <f t="shared" si="1360"/>
        <v>-47</v>
      </c>
      <c r="I2160" s="20">
        <f t="shared" si="1361"/>
        <v>-179775</v>
      </c>
      <c r="J2160" s="20">
        <f t="shared" si="1362"/>
        <v>13</v>
      </c>
      <c r="K2160" s="20">
        <f t="shared" si="1363"/>
        <v>3812</v>
      </c>
      <c r="L2160" s="20">
        <f t="shared" si="1364"/>
        <v>15</v>
      </c>
      <c r="M2160" s="20">
        <f t="shared" si="1365"/>
        <v>5</v>
      </c>
      <c r="N2160" s="20">
        <f t="shared" si="1366"/>
        <v>57375</v>
      </c>
      <c r="O2160" s="20">
        <f t="shared" si="1367"/>
        <v>19125</v>
      </c>
      <c r="P2160">
        <v>50211505</v>
      </c>
      <c r="Q2160" t="s">
        <v>2160</v>
      </c>
      <c r="R2160" t="s">
        <v>2090</v>
      </c>
      <c r="S2160" t="s">
        <v>2160</v>
      </c>
      <c r="T2160" t="s">
        <v>2592</v>
      </c>
      <c r="U2160">
        <v>7494</v>
      </c>
      <c r="V2160" s="17">
        <v>44860</v>
      </c>
    </row>
    <row r="2161" spans="1:22" x14ac:dyDescent="0.25">
      <c r="A2161" s="20" t="s">
        <v>134</v>
      </c>
      <c r="B2161" s="21">
        <v>44876</v>
      </c>
      <c r="C2161" s="21">
        <v>44879</v>
      </c>
      <c r="D2161" s="20">
        <v>60</v>
      </c>
      <c r="E2161" s="22">
        <v>4305</v>
      </c>
      <c r="F2161" s="21">
        <v>44936</v>
      </c>
      <c r="G2161" s="21">
        <v>44888</v>
      </c>
      <c r="H2161" s="20">
        <f t="shared" si="1360"/>
        <v>-48</v>
      </c>
      <c r="I2161" s="20">
        <f t="shared" si="1361"/>
        <v>-206640</v>
      </c>
      <c r="J2161" s="20">
        <f t="shared" si="1362"/>
        <v>12</v>
      </c>
      <c r="K2161" s="20">
        <f t="shared" si="1363"/>
        <v>4293</v>
      </c>
      <c r="L2161" s="20">
        <f t="shared" si="1364"/>
        <v>12</v>
      </c>
      <c r="M2161" s="20">
        <f t="shared" si="1365"/>
        <v>9</v>
      </c>
      <c r="N2161" s="20">
        <f t="shared" si="1366"/>
        <v>51660</v>
      </c>
      <c r="O2161" s="20">
        <f t="shared" si="1367"/>
        <v>38745</v>
      </c>
      <c r="P2161">
        <v>50211505</v>
      </c>
      <c r="Q2161" t="s">
        <v>2160</v>
      </c>
      <c r="R2161" t="s">
        <v>2090</v>
      </c>
      <c r="S2161" t="s">
        <v>2160</v>
      </c>
      <c r="T2161" t="s">
        <v>2592</v>
      </c>
      <c r="U2161">
        <v>7969</v>
      </c>
      <c r="V2161" s="17">
        <v>44888</v>
      </c>
    </row>
    <row r="2162" spans="1:22" x14ac:dyDescent="0.25">
      <c r="A2162" s="20" t="s">
        <v>319</v>
      </c>
      <c r="B2162" s="21">
        <v>44350</v>
      </c>
      <c r="C2162" s="21">
        <v>44550</v>
      </c>
      <c r="D2162" s="20">
        <v>60</v>
      </c>
      <c r="E2162" s="22">
        <v>13161.72</v>
      </c>
      <c r="F2162" s="21">
        <v>44410</v>
      </c>
      <c r="G2162" s="21">
        <v>44859</v>
      </c>
      <c r="H2162" s="20">
        <f t="shared" si="1360"/>
        <v>449</v>
      </c>
      <c r="I2162" s="20">
        <f t="shared" si="1361"/>
        <v>5909612.2799999993</v>
      </c>
      <c r="J2162" s="20">
        <f t="shared" si="1362"/>
        <v>509</v>
      </c>
      <c r="K2162" s="20">
        <f t="shared" si="1363"/>
        <v>12652.72</v>
      </c>
      <c r="L2162" s="20">
        <f t="shared" si="1364"/>
        <v>509</v>
      </c>
      <c r="M2162" s="20">
        <f t="shared" si="1365"/>
        <v>309</v>
      </c>
      <c r="N2162" s="20">
        <f t="shared" si="1366"/>
        <v>6699315.4799999995</v>
      </c>
      <c r="O2162" s="20">
        <f t="shared" si="1367"/>
        <v>4066971.48</v>
      </c>
      <c r="P2162">
        <v>10127060</v>
      </c>
      <c r="Q2162" t="s">
        <v>2249</v>
      </c>
      <c r="R2162" t="s">
        <v>2119</v>
      </c>
      <c r="S2162" t="s">
        <v>2181</v>
      </c>
      <c r="T2162" t="s">
        <v>2593</v>
      </c>
      <c r="U2162">
        <v>7418</v>
      </c>
      <c r="V2162" s="17">
        <v>44859</v>
      </c>
    </row>
    <row r="2163" spans="1:22" x14ac:dyDescent="0.25">
      <c r="A2163" s="20" t="s">
        <v>320</v>
      </c>
      <c r="B2163" s="21">
        <v>44350</v>
      </c>
      <c r="C2163" s="21">
        <v>44550</v>
      </c>
      <c r="D2163" s="20">
        <v>60</v>
      </c>
      <c r="E2163" s="22">
        <v>24257.1</v>
      </c>
      <c r="F2163" s="21">
        <v>44411</v>
      </c>
      <c r="G2163" s="21">
        <v>44859</v>
      </c>
      <c r="H2163" s="20">
        <f t="shared" si="1360"/>
        <v>448</v>
      </c>
      <c r="I2163" s="20">
        <f t="shared" si="1361"/>
        <v>10867180.799999999</v>
      </c>
      <c r="J2163" s="20">
        <f t="shared" si="1362"/>
        <v>508</v>
      </c>
      <c r="K2163" s="20">
        <f t="shared" si="1363"/>
        <v>23749.1</v>
      </c>
      <c r="L2163" s="20">
        <f t="shared" si="1364"/>
        <v>509</v>
      </c>
      <c r="M2163" s="20">
        <f t="shared" si="1365"/>
        <v>309</v>
      </c>
      <c r="N2163" s="20">
        <f t="shared" si="1366"/>
        <v>12346863.899999999</v>
      </c>
      <c r="O2163" s="20">
        <f t="shared" si="1367"/>
        <v>7495443.8999999994</v>
      </c>
      <c r="P2163">
        <v>10127060</v>
      </c>
      <c r="Q2163" t="s">
        <v>2249</v>
      </c>
      <c r="R2163" t="s">
        <v>2119</v>
      </c>
      <c r="S2163" t="s">
        <v>2181</v>
      </c>
      <c r="T2163" t="s">
        <v>2593</v>
      </c>
      <c r="U2163">
        <v>7418</v>
      </c>
      <c r="V2163" s="17">
        <v>44859</v>
      </c>
    </row>
    <row r="2164" spans="1:22" x14ac:dyDescent="0.25">
      <c r="A2164" s="20" t="s">
        <v>322</v>
      </c>
      <c r="B2164" s="21">
        <v>44721</v>
      </c>
      <c r="C2164" s="21">
        <v>44726</v>
      </c>
      <c r="D2164" s="20">
        <v>60</v>
      </c>
      <c r="E2164" s="20">
        <v>128</v>
      </c>
      <c r="F2164" s="21">
        <v>44785</v>
      </c>
      <c r="G2164" s="21">
        <v>44837</v>
      </c>
      <c r="H2164" s="20">
        <f t="shared" si="1360"/>
        <v>52</v>
      </c>
      <c r="I2164" s="20">
        <f t="shared" si="1361"/>
        <v>6656</v>
      </c>
      <c r="J2164" s="20">
        <f t="shared" si="1362"/>
        <v>112</v>
      </c>
      <c r="K2164" s="20">
        <f t="shared" si="1363"/>
        <v>16</v>
      </c>
      <c r="L2164" s="20">
        <f t="shared" si="1364"/>
        <v>116</v>
      </c>
      <c r="M2164" s="20">
        <f t="shared" si="1365"/>
        <v>111</v>
      </c>
      <c r="N2164" s="20">
        <f t="shared" si="1366"/>
        <v>14848</v>
      </c>
      <c r="O2164" s="20">
        <f t="shared" si="1367"/>
        <v>14208</v>
      </c>
      <c r="P2164">
        <v>50118010</v>
      </c>
      <c r="Q2164" t="s">
        <v>2207</v>
      </c>
      <c r="R2164" t="s">
        <v>2079</v>
      </c>
      <c r="S2164" t="s">
        <v>2149</v>
      </c>
      <c r="T2164" t="s">
        <v>2594</v>
      </c>
      <c r="U2164">
        <v>6947</v>
      </c>
      <c r="V2164" s="17">
        <v>44837</v>
      </c>
    </row>
    <row r="2165" spans="1:22" x14ac:dyDescent="0.25">
      <c r="A2165" s="20" t="s">
        <v>1875</v>
      </c>
      <c r="B2165" s="21">
        <v>44874</v>
      </c>
      <c r="C2165" s="21">
        <v>44874</v>
      </c>
      <c r="D2165" s="20">
        <v>60</v>
      </c>
      <c r="E2165" s="22">
        <v>2133.0300000000002</v>
      </c>
      <c r="F2165" s="21">
        <v>44934</v>
      </c>
      <c r="G2165" s="21">
        <v>44874</v>
      </c>
      <c r="H2165" s="20">
        <f t="shared" ref="H2165:H2193" si="1368">G2165-F2165</f>
        <v>-60</v>
      </c>
      <c r="I2165" s="20">
        <f t="shared" ref="I2165:I2193" si="1369">E2165*H2165</f>
        <v>-127981.80000000002</v>
      </c>
      <c r="J2165" s="20">
        <f t="shared" ref="J2165:J2193" si="1370">H2165+D2165</f>
        <v>0</v>
      </c>
      <c r="K2165" s="20">
        <f t="shared" ref="K2165:K2193" si="1371">E2165-J2165</f>
        <v>2133.0300000000002</v>
      </c>
      <c r="L2165" s="20">
        <f t="shared" ref="L2165:L2193" si="1372">G2165-B2165</f>
        <v>0</v>
      </c>
      <c r="M2165" s="20">
        <f t="shared" ref="M2165:M2193" si="1373">G2165-C2165</f>
        <v>0</v>
      </c>
      <c r="N2165" s="20">
        <f t="shared" ref="N2165:N2193" si="1374">E2165*L2165</f>
        <v>0</v>
      </c>
      <c r="O2165" s="20">
        <f t="shared" ref="O2165:O2193" si="1375">E2165*M2165</f>
        <v>0</v>
      </c>
      <c r="P2165">
        <v>50211118</v>
      </c>
      <c r="Q2165" t="s">
        <v>2259</v>
      </c>
      <c r="R2165" t="s">
        <v>2092</v>
      </c>
      <c r="S2165" t="e">
        <v>#NAME?</v>
      </c>
      <c r="T2165" t="s">
        <v>2595</v>
      </c>
      <c r="U2165">
        <v>7777</v>
      </c>
      <c r="V2165" s="17">
        <v>44874</v>
      </c>
    </row>
    <row r="2166" spans="1:22" x14ac:dyDescent="0.25">
      <c r="A2166" s="20" t="s">
        <v>1876</v>
      </c>
      <c r="B2166" s="21">
        <v>44900</v>
      </c>
      <c r="C2166" s="21">
        <v>44900</v>
      </c>
      <c r="D2166" s="20">
        <v>60</v>
      </c>
      <c r="E2166" s="22">
        <v>4266.0600000000004</v>
      </c>
      <c r="F2166" s="21">
        <v>44960</v>
      </c>
      <c r="G2166" s="21">
        <v>44900</v>
      </c>
      <c r="H2166" s="20">
        <f t="shared" si="1368"/>
        <v>-60</v>
      </c>
      <c r="I2166" s="20">
        <f t="shared" si="1369"/>
        <v>-255963.60000000003</v>
      </c>
      <c r="J2166" s="20">
        <f t="shared" si="1370"/>
        <v>0</v>
      </c>
      <c r="K2166" s="20">
        <f t="shared" si="1371"/>
        <v>4266.0600000000004</v>
      </c>
      <c r="L2166" s="20">
        <f t="shared" si="1372"/>
        <v>0</v>
      </c>
      <c r="M2166" s="20">
        <f t="shared" si="1373"/>
        <v>0</v>
      </c>
      <c r="N2166" s="20">
        <f t="shared" si="1374"/>
        <v>0</v>
      </c>
      <c r="O2166" s="20">
        <f t="shared" si="1375"/>
        <v>0</v>
      </c>
      <c r="P2166">
        <v>50211118</v>
      </c>
      <c r="Q2166" t="s">
        <v>2259</v>
      </c>
      <c r="R2166" t="s">
        <v>2092</v>
      </c>
      <c r="S2166" t="e">
        <v>#NAME?</v>
      </c>
      <c r="T2166" t="s">
        <v>2595</v>
      </c>
      <c r="U2166">
        <v>8169</v>
      </c>
      <c r="V2166" s="17">
        <v>44900</v>
      </c>
    </row>
    <row r="2167" spans="1:22" x14ac:dyDescent="0.25">
      <c r="A2167" s="20" t="s">
        <v>1877</v>
      </c>
      <c r="B2167" s="21">
        <v>44697</v>
      </c>
      <c r="C2167" s="21">
        <v>44720</v>
      </c>
      <c r="D2167" s="20">
        <v>60</v>
      </c>
      <c r="E2167" s="20">
        <v>754.4</v>
      </c>
      <c r="F2167" s="21">
        <v>44760</v>
      </c>
      <c r="G2167" s="21">
        <v>44888</v>
      </c>
      <c r="H2167" s="20">
        <f t="shared" si="1368"/>
        <v>128</v>
      </c>
      <c r="I2167" s="20">
        <f t="shared" si="1369"/>
        <v>96563.199999999997</v>
      </c>
      <c r="J2167" s="20">
        <f t="shared" si="1370"/>
        <v>188</v>
      </c>
      <c r="K2167" s="20">
        <f t="shared" si="1371"/>
        <v>566.4</v>
      </c>
      <c r="L2167" s="20">
        <f t="shared" si="1372"/>
        <v>191</v>
      </c>
      <c r="M2167" s="20">
        <f t="shared" si="1373"/>
        <v>168</v>
      </c>
      <c r="N2167" s="20">
        <f t="shared" si="1374"/>
        <v>144090.4</v>
      </c>
      <c r="O2167" s="20">
        <f t="shared" si="1375"/>
        <v>126739.2</v>
      </c>
      <c r="P2167">
        <v>50118010</v>
      </c>
      <c r="Q2167" t="s">
        <v>2207</v>
      </c>
      <c r="R2167" t="s">
        <v>2079</v>
      </c>
      <c r="S2167" t="s">
        <v>2149</v>
      </c>
      <c r="T2167" t="s">
        <v>2596</v>
      </c>
      <c r="U2167">
        <v>7967</v>
      </c>
      <c r="V2167" s="17">
        <v>44888</v>
      </c>
    </row>
    <row r="2168" spans="1:22" x14ac:dyDescent="0.25">
      <c r="A2168" s="20" t="s">
        <v>1500</v>
      </c>
      <c r="B2168" s="21">
        <v>44712</v>
      </c>
      <c r="C2168" s="21">
        <v>44726</v>
      </c>
      <c r="D2168" s="20">
        <v>60</v>
      </c>
      <c r="E2168" s="22">
        <v>1287.5</v>
      </c>
      <c r="F2168" s="21">
        <v>44778</v>
      </c>
      <c r="G2168" s="21">
        <v>44888</v>
      </c>
      <c r="H2168" s="20">
        <f t="shared" si="1368"/>
        <v>110</v>
      </c>
      <c r="I2168" s="20">
        <f t="shared" si="1369"/>
        <v>141625</v>
      </c>
      <c r="J2168" s="20">
        <f t="shared" si="1370"/>
        <v>170</v>
      </c>
      <c r="K2168" s="20">
        <f t="shared" si="1371"/>
        <v>1117.5</v>
      </c>
      <c r="L2168" s="20">
        <f t="shared" si="1372"/>
        <v>176</v>
      </c>
      <c r="M2168" s="20">
        <f t="shared" si="1373"/>
        <v>162</v>
      </c>
      <c r="N2168" s="20">
        <f t="shared" si="1374"/>
        <v>226600</v>
      </c>
      <c r="O2168" s="20">
        <f t="shared" si="1375"/>
        <v>208575</v>
      </c>
      <c r="P2168">
        <v>50118010</v>
      </c>
      <c r="Q2168" t="s">
        <v>2207</v>
      </c>
      <c r="R2168" t="s">
        <v>2079</v>
      </c>
      <c r="S2168" t="s">
        <v>2149</v>
      </c>
      <c r="T2168" t="s">
        <v>2596</v>
      </c>
      <c r="U2168">
        <v>7967</v>
      </c>
      <c r="V2168" s="17">
        <v>44888</v>
      </c>
    </row>
    <row r="2169" spans="1:22" x14ac:dyDescent="0.25">
      <c r="A2169" s="20" t="s">
        <v>1878</v>
      </c>
      <c r="B2169" s="21">
        <v>44742</v>
      </c>
      <c r="C2169" s="21">
        <v>44760</v>
      </c>
      <c r="D2169" s="20">
        <v>60</v>
      </c>
      <c r="E2169" s="22">
        <v>1392</v>
      </c>
      <c r="F2169" s="21">
        <v>44809</v>
      </c>
      <c r="G2169" s="21">
        <v>44888</v>
      </c>
      <c r="H2169" s="20">
        <f t="shared" si="1368"/>
        <v>79</v>
      </c>
      <c r="I2169" s="20">
        <f t="shared" si="1369"/>
        <v>109968</v>
      </c>
      <c r="J2169" s="20">
        <f t="shared" si="1370"/>
        <v>139</v>
      </c>
      <c r="K2169" s="20">
        <f t="shared" si="1371"/>
        <v>1253</v>
      </c>
      <c r="L2169" s="20">
        <f t="shared" si="1372"/>
        <v>146</v>
      </c>
      <c r="M2169" s="20">
        <f t="shared" si="1373"/>
        <v>128</v>
      </c>
      <c r="N2169" s="20">
        <f t="shared" si="1374"/>
        <v>203232</v>
      </c>
      <c r="O2169" s="20">
        <f t="shared" si="1375"/>
        <v>178176</v>
      </c>
      <c r="P2169">
        <v>50118010</v>
      </c>
      <c r="Q2169" t="s">
        <v>2207</v>
      </c>
      <c r="R2169" t="s">
        <v>2079</v>
      </c>
      <c r="S2169" t="s">
        <v>2149</v>
      </c>
      <c r="T2169" t="s">
        <v>2596</v>
      </c>
      <c r="U2169">
        <v>7967</v>
      </c>
      <c r="V2169" s="17">
        <v>44888</v>
      </c>
    </row>
    <row r="2170" spans="1:22" x14ac:dyDescent="0.25">
      <c r="A2170" s="20" t="s">
        <v>1879</v>
      </c>
      <c r="B2170" s="21">
        <v>44616</v>
      </c>
      <c r="C2170" s="21">
        <v>44622</v>
      </c>
      <c r="D2170" s="20">
        <v>60</v>
      </c>
      <c r="E2170" s="20">
        <v>92.8</v>
      </c>
      <c r="F2170" s="21">
        <v>44677</v>
      </c>
      <c r="G2170" s="21">
        <v>44900</v>
      </c>
      <c r="H2170" s="20">
        <f t="shared" si="1368"/>
        <v>223</v>
      </c>
      <c r="I2170" s="20">
        <f t="shared" si="1369"/>
        <v>20694.399999999998</v>
      </c>
      <c r="J2170" s="20">
        <f t="shared" si="1370"/>
        <v>283</v>
      </c>
      <c r="K2170" s="20">
        <f t="shared" si="1371"/>
        <v>-190.2</v>
      </c>
      <c r="L2170" s="20">
        <f t="shared" si="1372"/>
        <v>284</v>
      </c>
      <c r="M2170" s="20">
        <f t="shared" si="1373"/>
        <v>278</v>
      </c>
      <c r="N2170" s="20">
        <f t="shared" si="1374"/>
        <v>26355.200000000001</v>
      </c>
      <c r="O2170" s="20">
        <f t="shared" si="1375"/>
        <v>25798.399999999998</v>
      </c>
      <c r="P2170">
        <v>50111010</v>
      </c>
      <c r="Q2170" t="s">
        <v>2208</v>
      </c>
      <c r="R2170" t="s">
        <v>2080</v>
      </c>
      <c r="S2170" t="s">
        <v>2150</v>
      </c>
      <c r="T2170" t="s">
        <v>2597</v>
      </c>
      <c r="U2170">
        <v>8177</v>
      </c>
      <c r="V2170" s="17">
        <v>44900</v>
      </c>
    </row>
    <row r="2171" spans="1:22" x14ac:dyDescent="0.25">
      <c r="A2171" s="20" t="s">
        <v>1880</v>
      </c>
      <c r="B2171" s="21">
        <v>44628</v>
      </c>
      <c r="C2171" s="21">
        <v>44637</v>
      </c>
      <c r="D2171" s="20">
        <v>60</v>
      </c>
      <c r="E2171" s="20">
        <v>232</v>
      </c>
      <c r="F2171" s="21">
        <v>44689</v>
      </c>
      <c r="G2171" s="21">
        <v>44900</v>
      </c>
      <c r="H2171" s="20">
        <f t="shared" si="1368"/>
        <v>211</v>
      </c>
      <c r="I2171" s="20">
        <f t="shared" si="1369"/>
        <v>48952</v>
      </c>
      <c r="J2171" s="20">
        <f t="shared" si="1370"/>
        <v>271</v>
      </c>
      <c r="K2171" s="20">
        <f t="shared" si="1371"/>
        <v>-39</v>
      </c>
      <c r="L2171" s="20">
        <f t="shared" si="1372"/>
        <v>272</v>
      </c>
      <c r="M2171" s="20">
        <f t="shared" si="1373"/>
        <v>263</v>
      </c>
      <c r="N2171" s="20">
        <f t="shared" si="1374"/>
        <v>63104</v>
      </c>
      <c r="O2171" s="20">
        <f t="shared" si="1375"/>
        <v>61016</v>
      </c>
      <c r="P2171">
        <v>50111010</v>
      </c>
      <c r="Q2171" t="s">
        <v>2208</v>
      </c>
      <c r="R2171" t="s">
        <v>2080</v>
      </c>
      <c r="S2171" t="s">
        <v>2150</v>
      </c>
      <c r="T2171" t="s">
        <v>2597</v>
      </c>
      <c r="U2171">
        <v>8177</v>
      </c>
      <c r="V2171" s="17">
        <v>44900</v>
      </c>
    </row>
    <row r="2172" spans="1:22" x14ac:dyDescent="0.25">
      <c r="A2172" s="20" t="s">
        <v>1881</v>
      </c>
      <c r="B2172" s="21">
        <v>44684</v>
      </c>
      <c r="C2172" s="21">
        <v>44691</v>
      </c>
      <c r="D2172" s="20">
        <v>60</v>
      </c>
      <c r="E2172" s="20">
        <v>69.599999999999994</v>
      </c>
      <c r="F2172" s="21">
        <v>44745</v>
      </c>
      <c r="G2172" s="21">
        <v>44900</v>
      </c>
      <c r="H2172" s="20">
        <f t="shared" si="1368"/>
        <v>155</v>
      </c>
      <c r="I2172" s="20">
        <f t="shared" si="1369"/>
        <v>10788</v>
      </c>
      <c r="J2172" s="20">
        <f t="shared" si="1370"/>
        <v>215</v>
      </c>
      <c r="K2172" s="20">
        <f t="shared" si="1371"/>
        <v>-145.4</v>
      </c>
      <c r="L2172" s="20">
        <f t="shared" si="1372"/>
        <v>216</v>
      </c>
      <c r="M2172" s="20">
        <f t="shared" si="1373"/>
        <v>209</v>
      </c>
      <c r="N2172" s="20">
        <f t="shared" si="1374"/>
        <v>15033.599999999999</v>
      </c>
      <c r="O2172" s="20">
        <f t="shared" si="1375"/>
        <v>14546.4</v>
      </c>
      <c r="P2172">
        <v>50111010</v>
      </c>
      <c r="Q2172" t="s">
        <v>2208</v>
      </c>
      <c r="R2172" t="s">
        <v>2080</v>
      </c>
      <c r="S2172" t="s">
        <v>2150</v>
      </c>
      <c r="T2172" t="s">
        <v>2597</v>
      </c>
      <c r="U2172">
        <v>8177</v>
      </c>
      <c r="V2172" s="17">
        <v>44900</v>
      </c>
    </row>
    <row r="2173" spans="1:22" x14ac:dyDescent="0.25">
      <c r="A2173" s="20" t="s">
        <v>1882</v>
      </c>
      <c r="B2173" s="21">
        <v>44693</v>
      </c>
      <c r="C2173" s="21">
        <v>44699</v>
      </c>
      <c r="D2173" s="20">
        <v>60</v>
      </c>
      <c r="E2173" s="20">
        <v>92.8</v>
      </c>
      <c r="F2173" s="21">
        <v>44754</v>
      </c>
      <c r="G2173" s="21">
        <v>44900</v>
      </c>
      <c r="H2173" s="20">
        <f t="shared" si="1368"/>
        <v>146</v>
      </c>
      <c r="I2173" s="20">
        <f t="shared" si="1369"/>
        <v>13548.8</v>
      </c>
      <c r="J2173" s="20">
        <f t="shared" si="1370"/>
        <v>206</v>
      </c>
      <c r="K2173" s="20">
        <f t="shared" si="1371"/>
        <v>-113.2</v>
      </c>
      <c r="L2173" s="20">
        <f t="shared" si="1372"/>
        <v>207</v>
      </c>
      <c r="M2173" s="20">
        <f t="shared" si="1373"/>
        <v>201</v>
      </c>
      <c r="N2173" s="20">
        <f t="shared" si="1374"/>
        <v>19209.599999999999</v>
      </c>
      <c r="O2173" s="20">
        <f t="shared" si="1375"/>
        <v>18652.8</v>
      </c>
      <c r="P2173">
        <v>50111010</v>
      </c>
      <c r="Q2173" t="s">
        <v>2208</v>
      </c>
      <c r="R2173" t="s">
        <v>2080</v>
      </c>
      <c r="S2173" t="s">
        <v>2150</v>
      </c>
      <c r="T2173" t="s">
        <v>2597</v>
      </c>
      <c r="U2173">
        <v>8177</v>
      </c>
      <c r="V2173" s="17">
        <v>44900</v>
      </c>
    </row>
    <row r="2174" spans="1:22" x14ac:dyDescent="0.25">
      <c r="A2174" s="20" t="s">
        <v>1883</v>
      </c>
      <c r="B2174" s="21">
        <v>44755</v>
      </c>
      <c r="C2174" s="21">
        <v>44767</v>
      </c>
      <c r="D2174" s="20">
        <v>60</v>
      </c>
      <c r="E2174" s="20">
        <v>232</v>
      </c>
      <c r="F2174" s="21">
        <v>44816</v>
      </c>
      <c r="G2174" s="21">
        <v>44900</v>
      </c>
      <c r="H2174" s="20">
        <f t="shared" si="1368"/>
        <v>84</v>
      </c>
      <c r="I2174" s="20">
        <f t="shared" si="1369"/>
        <v>19488</v>
      </c>
      <c r="J2174" s="20">
        <f t="shared" si="1370"/>
        <v>144</v>
      </c>
      <c r="K2174" s="20">
        <f t="shared" si="1371"/>
        <v>88</v>
      </c>
      <c r="L2174" s="20">
        <f t="shared" si="1372"/>
        <v>145</v>
      </c>
      <c r="M2174" s="20">
        <f t="shared" si="1373"/>
        <v>133</v>
      </c>
      <c r="N2174" s="20">
        <f t="shared" si="1374"/>
        <v>33640</v>
      </c>
      <c r="O2174" s="20">
        <f t="shared" si="1375"/>
        <v>30856</v>
      </c>
      <c r="P2174">
        <v>50111010</v>
      </c>
      <c r="Q2174" t="s">
        <v>2208</v>
      </c>
      <c r="R2174" t="s">
        <v>2080</v>
      </c>
      <c r="S2174" t="s">
        <v>2150</v>
      </c>
      <c r="T2174" t="s">
        <v>2597</v>
      </c>
      <c r="U2174">
        <v>8177</v>
      </c>
      <c r="V2174" s="17">
        <v>44900</v>
      </c>
    </row>
    <row r="2175" spans="1:22" x14ac:dyDescent="0.25">
      <c r="A2175" s="20" t="s">
        <v>1884</v>
      </c>
      <c r="B2175" s="21">
        <v>44767</v>
      </c>
      <c r="C2175" s="21">
        <v>44770</v>
      </c>
      <c r="D2175" s="20">
        <v>60</v>
      </c>
      <c r="E2175" s="20">
        <v>92.61</v>
      </c>
      <c r="F2175" s="21">
        <v>44828</v>
      </c>
      <c r="G2175" s="21">
        <v>44900</v>
      </c>
      <c r="H2175" s="20">
        <f t="shared" si="1368"/>
        <v>72</v>
      </c>
      <c r="I2175" s="20">
        <f t="shared" si="1369"/>
        <v>6667.92</v>
      </c>
      <c r="J2175" s="20">
        <f t="shared" si="1370"/>
        <v>132</v>
      </c>
      <c r="K2175" s="20">
        <f t="shared" si="1371"/>
        <v>-39.39</v>
      </c>
      <c r="L2175" s="20">
        <f t="shared" si="1372"/>
        <v>133</v>
      </c>
      <c r="M2175" s="20">
        <f t="shared" si="1373"/>
        <v>130</v>
      </c>
      <c r="N2175" s="20">
        <f t="shared" si="1374"/>
        <v>12317.13</v>
      </c>
      <c r="O2175" s="20">
        <f t="shared" si="1375"/>
        <v>12039.3</v>
      </c>
      <c r="P2175">
        <v>50111010</v>
      </c>
      <c r="Q2175" t="s">
        <v>2208</v>
      </c>
      <c r="R2175" t="s">
        <v>2080</v>
      </c>
      <c r="S2175" t="s">
        <v>2150</v>
      </c>
      <c r="T2175" t="s">
        <v>2597</v>
      </c>
      <c r="U2175">
        <v>8177</v>
      </c>
      <c r="V2175" s="17">
        <v>44900</v>
      </c>
    </row>
    <row r="2176" spans="1:22" x14ac:dyDescent="0.25">
      <c r="A2176" s="20" t="s">
        <v>1885</v>
      </c>
      <c r="B2176" s="21">
        <v>44799</v>
      </c>
      <c r="C2176" s="21">
        <v>44804</v>
      </c>
      <c r="D2176" s="20">
        <v>60</v>
      </c>
      <c r="E2176" s="20">
        <v>69.459999999999994</v>
      </c>
      <c r="F2176" s="21">
        <v>44862</v>
      </c>
      <c r="G2176" s="21">
        <v>44900</v>
      </c>
      <c r="H2176" s="20">
        <f t="shared" si="1368"/>
        <v>38</v>
      </c>
      <c r="I2176" s="20">
        <f t="shared" si="1369"/>
        <v>2639.4799999999996</v>
      </c>
      <c r="J2176" s="20">
        <f t="shared" si="1370"/>
        <v>98</v>
      </c>
      <c r="K2176" s="20">
        <f t="shared" si="1371"/>
        <v>-28.540000000000006</v>
      </c>
      <c r="L2176" s="20">
        <f t="shared" si="1372"/>
        <v>101</v>
      </c>
      <c r="M2176" s="20">
        <f t="shared" si="1373"/>
        <v>96</v>
      </c>
      <c r="N2176" s="20">
        <f t="shared" si="1374"/>
        <v>7015.4599999999991</v>
      </c>
      <c r="O2176" s="20">
        <f t="shared" si="1375"/>
        <v>6668.16</v>
      </c>
      <c r="P2176">
        <v>50111010</v>
      </c>
      <c r="Q2176" t="s">
        <v>2208</v>
      </c>
      <c r="R2176" t="s">
        <v>2080</v>
      </c>
      <c r="S2176" t="s">
        <v>2150</v>
      </c>
      <c r="T2176" t="s">
        <v>2597</v>
      </c>
      <c r="U2176">
        <v>8177</v>
      </c>
      <c r="V2176" s="17">
        <v>44900</v>
      </c>
    </row>
    <row r="2177" spans="1:22" x14ac:dyDescent="0.25">
      <c r="A2177" s="20" t="s">
        <v>1886</v>
      </c>
      <c r="B2177" s="21">
        <v>44806</v>
      </c>
      <c r="C2177" s="21">
        <v>44820</v>
      </c>
      <c r="D2177" s="20">
        <v>60</v>
      </c>
      <c r="E2177" s="20">
        <v>115.76</v>
      </c>
      <c r="F2177" s="21">
        <v>44870</v>
      </c>
      <c r="G2177" s="21">
        <v>44900</v>
      </c>
      <c r="H2177" s="20">
        <f t="shared" si="1368"/>
        <v>30</v>
      </c>
      <c r="I2177" s="20">
        <f t="shared" si="1369"/>
        <v>3472.8</v>
      </c>
      <c r="J2177" s="20">
        <f t="shared" si="1370"/>
        <v>90</v>
      </c>
      <c r="K2177" s="20">
        <f t="shared" si="1371"/>
        <v>25.760000000000005</v>
      </c>
      <c r="L2177" s="20">
        <f t="shared" si="1372"/>
        <v>94</v>
      </c>
      <c r="M2177" s="20">
        <f t="shared" si="1373"/>
        <v>80</v>
      </c>
      <c r="N2177" s="20">
        <f t="shared" si="1374"/>
        <v>10881.44</v>
      </c>
      <c r="O2177" s="20">
        <f t="shared" si="1375"/>
        <v>9260.8000000000011</v>
      </c>
      <c r="P2177">
        <v>50111010</v>
      </c>
      <c r="Q2177" t="s">
        <v>2208</v>
      </c>
      <c r="R2177" t="s">
        <v>2080</v>
      </c>
      <c r="S2177" t="s">
        <v>2150</v>
      </c>
      <c r="T2177" t="s">
        <v>2597</v>
      </c>
      <c r="U2177">
        <v>8177</v>
      </c>
      <c r="V2177" s="17">
        <v>44900</v>
      </c>
    </row>
    <row r="2178" spans="1:22" x14ac:dyDescent="0.25">
      <c r="A2178" s="20" t="s">
        <v>1887</v>
      </c>
      <c r="B2178" s="21">
        <v>44823</v>
      </c>
      <c r="C2178" s="21">
        <v>44833</v>
      </c>
      <c r="D2178" s="20">
        <v>60</v>
      </c>
      <c r="E2178" s="22">
        <v>2508</v>
      </c>
      <c r="F2178" s="21">
        <v>44884</v>
      </c>
      <c r="G2178" s="21">
        <v>44917</v>
      </c>
      <c r="H2178" s="20">
        <f t="shared" si="1368"/>
        <v>33</v>
      </c>
      <c r="I2178" s="20">
        <f t="shared" si="1369"/>
        <v>82764</v>
      </c>
      <c r="J2178" s="20">
        <f t="shared" si="1370"/>
        <v>93</v>
      </c>
      <c r="K2178" s="20">
        <f t="shared" si="1371"/>
        <v>2415</v>
      </c>
      <c r="L2178" s="20">
        <f t="shared" si="1372"/>
        <v>94</v>
      </c>
      <c r="M2178" s="20">
        <f t="shared" si="1373"/>
        <v>84</v>
      </c>
      <c r="N2178" s="20">
        <f t="shared" si="1374"/>
        <v>235752</v>
      </c>
      <c r="O2178" s="20">
        <f t="shared" si="1375"/>
        <v>210672</v>
      </c>
      <c r="P2178">
        <v>50111010</v>
      </c>
      <c r="Q2178" t="s">
        <v>2208</v>
      </c>
      <c r="R2178" t="s">
        <v>2080</v>
      </c>
      <c r="S2178" t="s">
        <v>2150</v>
      </c>
      <c r="T2178" t="s">
        <v>2598</v>
      </c>
      <c r="U2178">
        <v>8592</v>
      </c>
      <c r="V2178" s="17">
        <v>44917</v>
      </c>
    </row>
    <row r="2179" spans="1:22" x14ac:dyDescent="0.25">
      <c r="A2179" s="20" t="s">
        <v>38</v>
      </c>
      <c r="B2179" s="21">
        <v>44824</v>
      </c>
      <c r="C2179" s="21">
        <v>44880</v>
      </c>
      <c r="D2179" s="20">
        <v>60</v>
      </c>
      <c r="E2179" s="22">
        <v>4232.07</v>
      </c>
      <c r="F2179" s="21">
        <v>44891</v>
      </c>
      <c r="G2179" s="21">
        <v>44900</v>
      </c>
      <c r="H2179" s="20">
        <f t="shared" si="1368"/>
        <v>9</v>
      </c>
      <c r="I2179" s="20">
        <f t="shared" si="1369"/>
        <v>38088.629999999997</v>
      </c>
      <c r="J2179" s="20">
        <f t="shared" si="1370"/>
        <v>69</v>
      </c>
      <c r="K2179" s="20">
        <f t="shared" si="1371"/>
        <v>4163.07</v>
      </c>
      <c r="L2179" s="20">
        <f t="shared" si="1372"/>
        <v>76</v>
      </c>
      <c r="M2179" s="20">
        <f t="shared" si="1373"/>
        <v>20</v>
      </c>
      <c r="N2179" s="20">
        <f t="shared" si="1374"/>
        <v>321637.31999999995</v>
      </c>
      <c r="O2179" s="20">
        <f t="shared" si="1375"/>
        <v>84641.4</v>
      </c>
      <c r="P2179">
        <v>50211505</v>
      </c>
      <c r="Q2179" t="s">
        <v>2160</v>
      </c>
      <c r="R2179" t="s">
        <v>2090</v>
      </c>
      <c r="S2179" t="s">
        <v>2160</v>
      </c>
      <c r="T2179" t="s">
        <v>2599</v>
      </c>
      <c r="U2179">
        <v>8146</v>
      </c>
      <c r="V2179" s="17">
        <v>44900</v>
      </c>
    </row>
    <row r="2180" spans="1:22" x14ac:dyDescent="0.25">
      <c r="A2180" s="20" t="s">
        <v>301</v>
      </c>
      <c r="B2180" s="21">
        <v>44831</v>
      </c>
      <c r="C2180" s="21">
        <v>44880</v>
      </c>
      <c r="D2180" s="20">
        <v>60</v>
      </c>
      <c r="E2180" s="22">
        <v>5635.83</v>
      </c>
      <c r="F2180" s="21">
        <v>44891</v>
      </c>
      <c r="G2180" s="21">
        <v>44900</v>
      </c>
      <c r="H2180" s="20">
        <f t="shared" si="1368"/>
        <v>9</v>
      </c>
      <c r="I2180" s="20">
        <f t="shared" si="1369"/>
        <v>50722.47</v>
      </c>
      <c r="J2180" s="20">
        <f t="shared" si="1370"/>
        <v>69</v>
      </c>
      <c r="K2180" s="20">
        <f t="shared" si="1371"/>
        <v>5566.83</v>
      </c>
      <c r="L2180" s="20">
        <f t="shared" si="1372"/>
        <v>69</v>
      </c>
      <c r="M2180" s="20">
        <f t="shared" si="1373"/>
        <v>20</v>
      </c>
      <c r="N2180" s="20">
        <f t="shared" si="1374"/>
        <v>388872.27</v>
      </c>
      <c r="O2180" s="20">
        <f t="shared" si="1375"/>
        <v>112716.6</v>
      </c>
      <c r="P2180">
        <v>50211505</v>
      </c>
      <c r="Q2180" t="s">
        <v>2160</v>
      </c>
      <c r="R2180" t="s">
        <v>2090</v>
      </c>
      <c r="S2180" t="s">
        <v>2160</v>
      </c>
      <c r="T2180" t="s">
        <v>2599</v>
      </c>
      <c r="U2180">
        <v>8153</v>
      </c>
      <c r="V2180" s="17">
        <v>44900</v>
      </c>
    </row>
    <row r="2181" spans="1:22" x14ac:dyDescent="0.25">
      <c r="A2181" s="20" t="s">
        <v>1776</v>
      </c>
      <c r="B2181" s="21">
        <v>44699</v>
      </c>
      <c r="C2181" s="21">
        <v>44701</v>
      </c>
      <c r="D2181" s="20">
        <v>60</v>
      </c>
      <c r="E2181" s="22">
        <v>2523.56</v>
      </c>
      <c r="F2181" s="21">
        <v>44760</v>
      </c>
      <c r="G2181" s="21">
        <v>44838</v>
      </c>
      <c r="H2181" s="20">
        <f t="shared" si="1368"/>
        <v>78</v>
      </c>
      <c r="I2181" s="20">
        <f t="shared" si="1369"/>
        <v>196837.68</v>
      </c>
      <c r="J2181" s="20">
        <f t="shared" si="1370"/>
        <v>138</v>
      </c>
      <c r="K2181" s="20">
        <f t="shared" si="1371"/>
        <v>2385.56</v>
      </c>
      <c r="L2181" s="20">
        <f t="shared" si="1372"/>
        <v>139</v>
      </c>
      <c r="M2181" s="20">
        <f t="shared" si="1373"/>
        <v>137</v>
      </c>
      <c r="N2181" s="20">
        <f t="shared" si="1374"/>
        <v>350774.83999999997</v>
      </c>
      <c r="O2181" s="20">
        <f t="shared" si="1375"/>
        <v>345727.72</v>
      </c>
      <c r="P2181">
        <v>50215080</v>
      </c>
      <c r="Q2181" t="e">
        <v>#NAME?</v>
      </c>
      <c r="R2181" t="s">
        <v>2094</v>
      </c>
      <c r="S2181" t="e">
        <v>#NAME?</v>
      </c>
      <c r="T2181" t="s">
        <v>2600</v>
      </c>
      <c r="U2181">
        <v>7021</v>
      </c>
      <c r="V2181" s="17">
        <v>44838</v>
      </c>
    </row>
    <row r="2182" spans="1:22" x14ac:dyDescent="0.25">
      <c r="A2182" s="20" t="s">
        <v>1888</v>
      </c>
      <c r="B2182" s="21">
        <v>44699</v>
      </c>
      <c r="C2182" s="21">
        <v>44712</v>
      </c>
      <c r="D2182" s="20">
        <v>60</v>
      </c>
      <c r="E2182" s="20">
        <v>276.08</v>
      </c>
      <c r="F2182" s="21">
        <v>44759</v>
      </c>
      <c r="G2182" s="21">
        <v>44838</v>
      </c>
      <c r="H2182" s="20">
        <f t="shared" si="1368"/>
        <v>79</v>
      </c>
      <c r="I2182" s="20">
        <f t="shared" si="1369"/>
        <v>21810.32</v>
      </c>
      <c r="J2182" s="20">
        <f t="shared" si="1370"/>
        <v>139</v>
      </c>
      <c r="K2182" s="20">
        <f t="shared" si="1371"/>
        <v>137.07999999999998</v>
      </c>
      <c r="L2182" s="20">
        <f t="shared" si="1372"/>
        <v>139</v>
      </c>
      <c r="M2182" s="20">
        <f t="shared" si="1373"/>
        <v>126</v>
      </c>
      <c r="N2182" s="20">
        <f t="shared" si="1374"/>
        <v>38375.119999999995</v>
      </c>
      <c r="O2182" s="20">
        <f t="shared" si="1375"/>
        <v>34786.079999999994</v>
      </c>
      <c r="P2182">
        <v>50215080</v>
      </c>
      <c r="Q2182" t="e">
        <v>#NAME?</v>
      </c>
      <c r="R2182" t="s">
        <v>2094</v>
      </c>
      <c r="S2182" t="e">
        <v>#NAME?</v>
      </c>
      <c r="T2182" t="s">
        <v>2600</v>
      </c>
      <c r="U2182">
        <v>7021</v>
      </c>
      <c r="V2182" s="17">
        <v>44838</v>
      </c>
    </row>
    <row r="2183" spans="1:22" x14ac:dyDescent="0.25">
      <c r="A2183" s="20" t="s">
        <v>1889</v>
      </c>
      <c r="B2183" s="21">
        <v>44699</v>
      </c>
      <c r="C2183" s="21">
        <v>44712</v>
      </c>
      <c r="D2183" s="20">
        <v>60</v>
      </c>
      <c r="E2183" s="20">
        <v>265.31</v>
      </c>
      <c r="F2183" s="21">
        <v>44759</v>
      </c>
      <c r="G2183" s="21">
        <v>44838</v>
      </c>
      <c r="H2183" s="20">
        <f t="shared" si="1368"/>
        <v>79</v>
      </c>
      <c r="I2183" s="20">
        <f t="shared" si="1369"/>
        <v>20959.490000000002</v>
      </c>
      <c r="J2183" s="20">
        <f t="shared" si="1370"/>
        <v>139</v>
      </c>
      <c r="K2183" s="20">
        <f t="shared" si="1371"/>
        <v>126.31</v>
      </c>
      <c r="L2183" s="20">
        <f t="shared" si="1372"/>
        <v>139</v>
      </c>
      <c r="M2183" s="20">
        <f t="shared" si="1373"/>
        <v>126</v>
      </c>
      <c r="N2183" s="20">
        <f t="shared" si="1374"/>
        <v>36878.090000000004</v>
      </c>
      <c r="O2183" s="20">
        <f t="shared" si="1375"/>
        <v>33429.06</v>
      </c>
      <c r="P2183">
        <v>50215080</v>
      </c>
      <c r="Q2183" t="e">
        <v>#NAME?</v>
      </c>
      <c r="R2183" t="s">
        <v>2094</v>
      </c>
      <c r="S2183" t="e">
        <v>#NAME?</v>
      </c>
      <c r="T2183" t="s">
        <v>2600</v>
      </c>
      <c r="U2183">
        <v>7021</v>
      </c>
      <c r="V2183" s="17">
        <v>44838</v>
      </c>
    </row>
    <row r="2184" spans="1:22" x14ac:dyDescent="0.25">
      <c r="A2184" s="20" t="s">
        <v>1890</v>
      </c>
      <c r="B2184" s="21">
        <v>44725</v>
      </c>
      <c r="C2184" s="21">
        <v>44729</v>
      </c>
      <c r="D2184" s="20">
        <v>60</v>
      </c>
      <c r="E2184" s="20">
        <v>735.26</v>
      </c>
      <c r="F2184" s="21">
        <v>44785</v>
      </c>
      <c r="G2184" s="21">
        <v>44838</v>
      </c>
      <c r="H2184" s="20">
        <f t="shared" si="1368"/>
        <v>53</v>
      </c>
      <c r="I2184" s="20">
        <f t="shared" si="1369"/>
        <v>38968.78</v>
      </c>
      <c r="J2184" s="20">
        <f t="shared" si="1370"/>
        <v>113</v>
      </c>
      <c r="K2184" s="20">
        <f t="shared" si="1371"/>
        <v>622.26</v>
      </c>
      <c r="L2184" s="20">
        <f t="shared" si="1372"/>
        <v>113</v>
      </c>
      <c r="M2184" s="20">
        <f t="shared" si="1373"/>
        <v>109</v>
      </c>
      <c r="N2184" s="20">
        <f t="shared" si="1374"/>
        <v>83084.38</v>
      </c>
      <c r="O2184" s="20">
        <f t="shared" si="1375"/>
        <v>80143.34</v>
      </c>
      <c r="P2184">
        <v>50215080</v>
      </c>
      <c r="Q2184" t="e">
        <v>#NAME?</v>
      </c>
      <c r="R2184" t="s">
        <v>2094</v>
      </c>
      <c r="S2184" t="e">
        <v>#NAME?</v>
      </c>
      <c r="T2184" t="s">
        <v>2600</v>
      </c>
      <c r="U2184">
        <v>7021</v>
      </c>
      <c r="V2184" s="17">
        <v>44838</v>
      </c>
    </row>
    <row r="2185" spans="1:22" x14ac:dyDescent="0.25">
      <c r="A2185" s="20" t="s">
        <v>1777</v>
      </c>
      <c r="B2185" s="21">
        <v>44725</v>
      </c>
      <c r="C2185" s="21">
        <v>44729</v>
      </c>
      <c r="D2185" s="20">
        <v>60</v>
      </c>
      <c r="E2185" s="20">
        <v>305.51</v>
      </c>
      <c r="F2185" s="21">
        <v>44785</v>
      </c>
      <c r="G2185" s="21">
        <v>44838</v>
      </c>
      <c r="H2185" s="20">
        <f t="shared" si="1368"/>
        <v>53</v>
      </c>
      <c r="I2185" s="20">
        <f t="shared" si="1369"/>
        <v>16192.029999999999</v>
      </c>
      <c r="J2185" s="20">
        <f t="shared" si="1370"/>
        <v>113</v>
      </c>
      <c r="K2185" s="20">
        <f t="shared" si="1371"/>
        <v>192.51</v>
      </c>
      <c r="L2185" s="20">
        <f t="shared" si="1372"/>
        <v>113</v>
      </c>
      <c r="M2185" s="20">
        <f t="shared" si="1373"/>
        <v>109</v>
      </c>
      <c r="N2185" s="20">
        <f t="shared" si="1374"/>
        <v>34522.629999999997</v>
      </c>
      <c r="O2185" s="20">
        <f t="shared" si="1375"/>
        <v>33300.589999999997</v>
      </c>
      <c r="P2185">
        <v>50215080</v>
      </c>
      <c r="Q2185" t="e">
        <v>#NAME?</v>
      </c>
      <c r="R2185" t="s">
        <v>2094</v>
      </c>
      <c r="S2185" t="e">
        <v>#NAME?</v>
      </c>
      <c r="T2185" t="s">
        <v>2600</v>
      </c>
      <c r="U2185">
        <v>7021</v>
      </c>
      <c r="V2185" s="17">
        <v>44838</v>
      </c>
    </row>
    <row r="2186" spans="1:22" x14ac:dyDescent="0.25">
      <c r="A2186" s="20" t="s">
        <v>1778</v>
      </c>
      <c r="B2186" s="21">
        <v>44741</v>
      </c>
      <c r="C2186" s="21">
        <v>44747</v>
      </c>
      <c r="D2186" s="20">
        <v>60</v>
      </c>
      <c r="E2186" s="20">
        <v>274.99</v>
      </c>
      <c r="F2186" s="21">
        <v>44807</v>
      </c>
      <c r="G2186" s="21">
        <v>44838</v>
      </c>
      <c r="H2186" s="20">
        <f t="shared" si="1368"/>
        <v>31</v>
      </c>
      <c r="I2186" s="20">
        <f t="shared" si="1369"/>
        <v>8524.69</v>
      </c>
      <c r="J2186" s="20">
        <f t="shared" si="1370"/>
        <v>91</v>
      </c>
      <c r="K2186" s="20">
        <f t="shared" si="1371"/>
        <v>183.99</v>
      </c>
      <c r="L2186" s="20">
        <f t="shared" si="1372"/>
        <v>97</v>
      </c>
      <c r="M2186" s="20">
        <f t="shared" si="1373"/>
        <v>91</v>
      </c>
      <c r="N2186" s="20">
        <f t="shared" si="1374"/>
        <v>26674.030000000002</v>
      </c>
      <c r="O2186" s="20">
        <f t="shared" si="1375"/>
        <v>25024.09</v>
      </c>
      <c r="P2186">
        <v>50215080</v>
      </c>
      <c r="Q2186" t="e">
        <v>#NAME?</v>
      </c>
      <c r="R2186" t="s">
        <v>2094</v>
      </c>
      <c r="S2186" t="e">
        <v>#NAME?</v>
      </c>
      <c r="T2186" t="s">
        <v>2600</v>
      </c>
      <c r="U2186">
        <v>7021</v>
      </c>
      <c r="V2186" s="17">
        <v>44838</v>
      </c>
    </row>
    <row r="2187" spans="1:22" x14ac:dyDescent="0.25">
      <c r="A2187" s="20" t="s">
        <v>1779</v>
      </c>
      <c r="B2187" s="21">
        <v>44742</v>
      </c>
      <c r="C2187" s="21">
        <v>44747</v>
      </c>
      <c r="D2187" s="20">
        <v>60</v>
      </c>
      <c r="E2187" s="20">
        <v>348.85</v>
      </c>
      <c r="F2187" s="21">
        <v>44807</v>
      </c>
      <c r="G2187" s="21">
        <v>44838</v>
      </c>
      <c r="H2187" s="20">
        <f t="shared" si="1368"/>
        <v>31</v>
      </c>
      <c r="I2187" s="20">
        <f t="shared" si="1369"/>
        <v>10814.35</v>
      </c>
      <c r="J2187" s="20">
        <f t="shared" si="1370"/>
        <v>91</v>
      </c>
      <c r="K2187" s="20">
        <f t="shared" si="1371"/>
        <v>257.85000000000002</v>
      </c>
      <c r="L2187" s="20">
        <f t="shared" si="1372"/>
        <v>96</v>
      </c>
      <c r="M2187" s="20">
        <f t="shared" si="1373"/>
        <v>91</v>
      </c>
      <c r="N2187" s="20">
        <f t="shared" si="1374"/>
        <v>33489.600000000006</v>
      </c>
      <c r="O2187" s="20">
        <f t="shared" si="1375"/>
        <v>31745.350000000002</v>
      </c>
      <c r="P2187">
        <v>50215080</v>
      </c>
      <c r="Q2187" t="e">
        <v>#NAME?</v>
      </c>
      <c r="R2187" t="s">
        <v>2094</v>
      </c>
      <c r="S2187" t="e">
        <v>#NAME?</v>
      </c>
      <c r="T2187" t="s">
        <v>2600</v>
      </c>
      <c r="U2187">
        <v>7021</v>
      </c>
      <c r="V2187" s="17">
        <v>44838</v>
      </c>
    </row>
    <row r="2188" spans="1:22" x14ac:dyDescent="0.25">
      <c r="A2188" s="20" t="s">
        <v>1891</v>
      </c>
      <c r="B2188" s="21">
        <v>44804</v>
      </c>
      <c r="C2188" s="21">
        <v>44816</v>
      </c>
      <c r="D2188" s="20">
        <v>60</v>
      </c>
      <c r="E2188" s="20">
        <v>821.01</v>
      </c>
      <c r="F2188" s="21">
        <v>44872</v>
      </c>
      <c r="G2188" s="21">
        <v>44872</v>
      </c>
      <c r="H2188" s="20">
        <f t="shared" si="1368"/>
        <v>0</v>
      </c>
      <c r="I2188" s="20">
        <f t="shared" si="1369"/>
        <v>0</v>
      </c>
      <c r="J2188" s="20">
        <f t="shared" si="1370"/>
        <v>60</v>
      </c>
      <c r="K2188" s="20">
        <f t="shared" si="1371"/>
        <v>761.01</v>
      </c>
      <c r="L2188" s="20">
        <f t="shared" si="1372"/>
        <v>68</v>
      </c>
      <c r="M2188" s="20">
        <f t="shared" si="1373"/>
        <v>56</v>
      </c>
      <c r="N2188" s="20">
        <f t="shared" si="1374"/>
        <v>55828.68</v>
      </c>
      <c r="O2188" s="20">
        <f t="shared" si="1375"/>
        <v>45976.56</v>
      </c>
      <c r="P2188">
        <v>50215080</v>
      </c>
      <c r="Q2188" t="e">
        <v>#NAME?</v>
      </c>
      <c r="R2188" t="s">
        <v>2094</v>
      </c>
      <c r="S2188" t="e">
        <v>#NAME?</v>
      </c>
      <c r="T2188" t="s">
        <v>2600</v>
      </c>
      <c r="U2188">
        <v>7699</v>
      </c>
      <c r="V2188" s="17">
        <v>44872</v>
      </c>
    </row>
    <row r="2189" spans="1:22" x14ac:dyDescent="0.25">
      <c r="A2189" s="20" t="s">
        <v>1892</v>
      </c>
      <c r="B2189" s="21">
        <v>44804</v>
      </c>
      <c r="C2189" s="21">
        <v>44805</v>
      </c>
      <c r="D2189" s="20">
        <v>60</v>
      </c>
      <c r="E2189" s="20">
        <v>321.05</v>
      </c>
      <c r="F2189" s="21">
        <v>44865</v>
      </c>
      <c r="G2189" s="21">
        <v>44916</v>
      </c>
      <c r="H2189" s="20">
        <f t="shared" si="1368"/>
        <v>51</v>
      </c>
      <c r="I2189" s="20">
        <f t="shared" si="1369"/>
        <v>16373.550000000001</v>
      </c>
      <c r="J2189" s="20">
        <f t="shared" si="1370"/>
        <v>111</v>
      </c>
      <c r="K2189" s="20">
        <f t="shared" si="1371"/>
        <v>210.05</v>
      </c>
      <c r="L2189" s="20">
        <f t="shared" si="1372"/>
        <v>112</v>
      </c>
      <c r="M2189" s="20">
        <f t="shared" si="1373"/>
        <v>111</v>
      </c>
      <c r="N2189" s="20">
        <f t="shared" si="1374"/>
        <v>35957.599999999999</v>
      </c>
      <c r="O2189" s="20">
        <f t="shared" si="1375"/>
        <v>35636.550000000003</v>
      </c>
      <c r="P2189">
        <v>50215080</v>
      </c>
      <c r="Q2189" t="e">
        <v>#NAME?</v>
      </c>
      <c r="R2189" t="s">
        <v>2094</v>
      </c>
      <c r="S2189" t="e">
        <v>#NAME?</v>
      </c>
      <c r="T2189" t="s">
        <v>2600</v>
      </c>
      <c r="U2189">
        <v>8558</v>
      </c>
      <c r="V2189" s="17">
        <v>44916</v>
      </c>
    </row>
    <row r="2190" spans="1:22" x14ac:dyDescent="0.25">
      <c r="A2190" s="20" t="s">
        <v>1893</v>
      </c>
      <c r="B2190" s="21">
        <v>44820</v>
      </c>
      <c r="C2190" s="21">
        <v>44829</v>
      </c>
      <c r="D2190" s="20">
        <v>60</v>
      </c>
      <c r="E2190" s="20">
        <v>574.66</v>
      </c>
      <c r="F2190" s="21">
        <v>44887</v>
      </c>
      <c r="G2190" s="21">
        <v>44916</v>
      </c>
      <c r="H2190" s="20">
        <f t="shared" si="1368"/>
        <v>29</v>
      </c>
      <c r="I2190" s="20">
        <f t="shared" si="1369"/>
        <v>16665.14</v>
      </c>
      <c r="J2190" s="20">
        <f t="shared" si="1370"/>
        <v>89</v>
      </c>
      <c r="K2190" s="20">
        <f t="shared" si="1371"/>
        <v>485.65999999999997</v>
      </c>
      <c r="L2190" s="20">
        <f t="shared" si="1372"/>
        <v>96</v>
      </c>
      <c r="M2190" s="20">
        <f t="shared" si="1373"/>
        <v>87</v>
      </c>
      <c r="N2190" s="20">
        <f t="shared" si="1374"/>
        <v>55167.360000000001</v>
      </c>
      <c r="O2190" s="20">
        <f t="shared" si="1375"/>
        <v>49995.42</v>
      </c>
      <c r="P2190">
        <v>50215080</v>
      </c>
      <c r="Q2190" t="e">
        <v>#NAME?</v>
      </c>
      <c r="R2190" t="s">
        <v>2094</v>
      </c>
      <c r="S2190" t="e">
        <v>#NAME?</v>
      </c>
      <c r="T2190" t="s">
        <v>2600</v>
      </c>
      <c r="U2190">
        <v>8558</v>
      </c>
      <c r="V2190" s="17">
        <v>44916</v>
      </c>
    </row>
    <row r="2191" spans="1:22" x14ac:dyDescent="0.25">
      <c r="A2191" s="20" t="s">
        <v>1596</v>
      </c>
      <c r="B2191" s="21">
        <v>44820</v>
      </c>
      <c r="C2191" s="21">
        <v>44829</v>
      </c>
      <c r="D2191" s="20">
        <v>60</v>
      </c>
      <c r="E2191" s="20">
        <v>466.19</v>
      </c>
      <c r="F2191" s="21">
        <v>44887</v>
      </c>
      <c r="G2191" s="21">
        <v>44916</v>
      </c>
      <c r="H2191" s="20">
        <f t="shared" si="1368"/>
        <v>29</v>
      </c>
      <c r="I2191" s="20">
        <f t="shared" si="1369"/>
        <v>13519.51</v>
      </c>
      <c r="J2191" s="20">
        <f t="shared" si="1370"/>
        <v>89</v>
      </c>
      <c r="K2191" s="20">
        <f t="shared" si="1371"/>
        <v>377.19</v>
      </c>
      <c r="L2191" s="20">
        <f t="shared" si="1372"/>
        <v>96</v>
      </c>
      <c r="M2191" s="20">
        <f t="shared" si="1373"/>
        <v>87</v>
      </c>
      <c r="N2191" s="20">
        <f t="shared" si="1374"/>
        <v>44754.239999999998</v>
      </c>
      <c r="O2191" s="20">
        <f t="shared" si="1375"/>
        <v>40558.53</v>
      </c>
      <c r="P2191">
        <v>50215080</v>
      </c>
      <c r="Q2191" t="e">
        <v>#NAME?</v>
      </c>
      <c r="R2191" t="s">
        <v>2094</v>
      </c>
      <c r="S2191" t="e">
        <v>#NAME?</v>
      </c>
      <c r="T2191" t="s">
        <v>2600</v>
      </c>
      <c r="U2191">
        <v>8558</v>
      </c>
      <c r="V2191" s="17">
        <v>44916</v>
      </c>
    </row>
    <row r="2192" spans="1:22" x14ac:dyDescent="0.25">
      <c r="A2192" s="20" t="s">
        <v>1894</v>
      </c>
      <c r="B2192" s="21">
        <v>44820</v>
      </c>
      <c r="C2192" s="21">
        <v>44830</v>
      </c>
      <c r="D2192" s="20">
        <v>60</v>
      </c>
      <c r="E2192" s="20">
        <v>826.61</v>
      </c>
      <c r="F2192" s="21">
        <v>44887</v>
      </c>
      <c r="G2192" s="21">
        <v>44916</v>
      </c>
      <c r="H2192" s="20">
        <f t="shared" si="1368"/>
        <v>29</v>
      </c>
      <c r="I2192" s="20">
        <f t="shared" si="1369"/>
        <v>23971.69</v>
      </c>
      <c r="J2192" s="20">
        <f t="shared" si="1370"/>
        <v>89</v>
      </c>
      <c r="K2192" s="20">
        <f t="shared" si="1371"/>
        <v>737.61</v>
      </c>
      <c r="L2192" s="20">
        <f t="shared" si="1372"/>
        <v>96</v>
      </c>
      <c r="M2192" s="20">
        <f t="shared" si="1373"/>
        <v>86</v>
      </c>
      <c r="N2192" s="20">
        <f t="shared" si="1374"/>
        <v>79354.559999999998</v>
      </c>
      <c r="O2192" s="20">
        <f t="shared" si="1375"/>
        <v>71088.460000000006</v>
      </c>
      <c r="P2192">
        <v>50215080</v>
      </c>
      <c r="Q2192" t="e">
        <v>#NAME?</v>
      </c>
      <c r="R2192" t="s">
        <v>2094</v>
      </c>
      <c r="S2192" t="e">
        <v>#NAME?</v>
      </c>
      <c r="T2192" t="s">
        <v>2600</v>
      </c>
      <c r="U2192">
        <v>8558</v>
      </c>
      <c r="V2192" s="17">
        <v>44916</v>
      </c>
    </row>
    <row r="2193" spans="1:22" x14ac:dyDescent="0.25">
      <c r="A2193" s="20" t="s">
        <v>926</v>
      </c>
      <c r="B2193" s="21">
        <v>44809</v>
      </c>
      <c r="C2193" s="21">
        <v>44809</v>
      </c>
      <c r="D2193" s="20">
        <v>60</v>
      </c>
      <c r="E2193" s="20">
        <v>155</v>
      </c>
      <c r="F2193" s="21">
        <v>44869</v>
      </c>
      <c r="G2193" s="21">
        <v>44879</v>
      </c>
      <c r="H2193" s="20">
        <f t="shared" si="1368"/>
        <v>10</v>
      </c>
      <c r="I2193" s="20">
        <f t="shared" si="1369"/>
        <v>1550</v>
      </c>
      <c r="J2193" s="20">
        <f t="shared" si="1370"/>
        <v>70</v>
      </c>
      <c r="K2193" s="20">
        <f t="shared" si="1371"/>
        <v>85</v>
      </c>
      <c r="L2193" s="20">
        <f t="shared" si="1372"/>
        <v>70</v>
      </c>
      <c r="M2193" s="20">
        <f t="shared" si="1373"/>
        <v>70</v>
      </c>
      <c r="N2193" s="20">
        <f t="shared" si="1374"/>
        <v>10850</v>
      </c>
      <c r="O2193" s="20">
        <f t="shared" si="1375"/>
        <v>10850</v>
      </c>
      <c r="P2193">
        <v>50211408</v>
      </c>
      <c r="Q2193" t="s">
        <v>2223</v>
      </c>
      <c r="R2193" t="s">
        <v>2108</v>
      </c>
      <c r="S2193" t="s">
        <v>2173</v>
      </c>
      <c r="T2193" t="s">
        <v>2601</v>
      </c>
      <c r="U2193">
        <v>7829</v>
      </c>
      <c r="V2193" s="17">
        <v>44879</v>
      </c>
    </row>
    <row r="2194" spans="1:22" x14ac:dyDescent="0.25">
      <c r="A2194" s="20" t="s">
        <v>880</v>
      </c>
      <c r="B2194" s="21">
        <v>44841</v>
      </c>
      <c r="C2194" s="21">
        <v>44855</v>
      </c>
      <c r="D2194" s="20">
        <v>60</v>
      </c>
      <c r="E2194" s="22">
        <v>4320</v>
      </c>
      <c r="F2194" s="21">
        <v>44901</v>
      </c>
      <c r="G2194" s="21">
        <v>44860</v>
      </c>
      <c r="H2194" s="20">
        <f t="shared" ref="H2194:H2202" si="1376">G2194-F2194</f>
        <v>-41</v>
      </c>
      <c r="I2194" s="20">
        <f t="shared" ref="I2194:I2202" si="1377">E2194*H2194</f>
        <v>-177120</v>
      </c>
      <c r="J2194" s="20">
        <f t="shared" ref="J2194:J2202" si="1378">H2194+D2194</f>
        <v>19</v>
      </c>
      <c r="K2194" s="20">
        <f t="shared" ref="K2194:K2202" si="1379">E2194-J2194</f>
        <v>4301</v>
      </c>
      <c r="L2194" s="20">
        <f t="shared" ref="L2194:L2202" si="1380">G2194-B2194</f>
        <v>19</v>
      </c>
      <c r="M2194" s="20">
        <f t="shared" ref="M2194:M2202" si="1381">G2194-C2194</f>
        <v>5</v>
      </c>
      <c r="N2194" s="20">
        <f t="shared" ref="N2194:N2202" si="1382">E2194*L2194</f>
        <v>82080</v>
      </c>
      <c r="O2194" s="20">
        <f t="shared" ref="O2194:O2202" si="1383">E2194*M2194</f>
        <v>21600</v>
      </c>
      <c r="P2194">
        <v>50211505</v>
      </c>
      <c r="Q2194" t="s">
        <v>2160</v>
      </c>
      <c r="R2194" t="s">
        <v>2090</v>
      </c>
      <c r="S2194" t="s">
        <v>2160</v>
      </c>
      <c r="T2194" t="s">
        <v>2602</v>
      </c>
      <c r="U2194">
        <v>7495</v>
      </c>
      <c r="V2194" s="17">
        <v>44860</v>
      </c>
    </row>
    <row r="2195" spans="1:22" x14ac:dyDescent="0.25">
      <c r="A2195" s="20" t="s">
        <v>880</v>
      </c>
      <c r="B2195" s="21">
        <v>44838</v>
      </c>
      <c r="C2195" s="21">
        <v>44855</v>
      </c>
      <c r="D2195" s="20">
        <v>60</v>
      </c>
      <c r="E2195" s="22">
        <v>3870</v>
      </c>
      <c r="F2195" s="21">
        <v>44899</v>
      </c>
      <c r="G2195" s="21">
        <v>44860</v>
      </c>
      <c r="H2195" s="20">
        <f t="shared" si="1376"/>
        <v>-39</v>
      </c>
      <c r="I2195" s="20">
        <f t="shared" si="1377"/>
        <v>-150930</v>
      </c>
      <c r="J2195" s="20">
        <f t="shared" si="1378"/>
        <v>21</v>
      </c>
      <c r="K2195" s="20">
        <f t="shared" si="1379"/>
        <v>3849</v>
      </c>
      <c r="L2195" s="20">
        <f t="shared" si="1380"/>
        <v>22</v>
      </c>
      <c r="M2195" s="20">
        <f t="shared" si="1381"/>
        <v>5</v>
      </c>
      <c r="N2195" s="20">
        <f t="shared" si="1382"/>
        <v>85140</v>
      </c>
      <c r="O2195" s="20">
        <f t="shared" si="1383"/>
        <v>19350</v>
      </c>
      <c r="P2195">
        <v>50211505</v>
      </c>
      <c r="Q2195" t="s">
        <v>2160</v>
      </c>
      <c r="R2195" t="s">
        <v>2090</v>
      </c>
      <c r="S2195" t="s">
        <v>2160</v>
      </c>
      <c r="T2195" t="s">
        <v>2603</v>
      </c>
      <c r="U2195">
        <v>7488</v>
      </c>
      <c r="V2195" s="17">
        <v>44860</v>
      </c>
    </row>
    <row r="2196" spans="1:22" x14ac:dyDescent="0.25">
      <c r="A2196" s="20" t="s">
        <v>142</v>
      </c>
      <c r="B2196" s="21">
        <v>44902</v>
      </c>
      <c r="C2196" s="21">
        <v>44909</v>
      </c>
      <c r="D2196" s="20">
        <v>60</v>
      </c>
      <c r="E2196" s="22">
        <v>4530</v>
      </c>
      <c r="F2196" s="21">
        <v>44962</v>
      </c>
      <c r="G2196" s="21">
        <v>44914</v>
      </c>
      <c r="H2196" s="20">
        <f t="shared" si="1376"/>
        <v>-48</v>
      </c>
      <c r="I2196" s="20">
        <f t="shared" si="1377"/>
        <v>-217440</v>
      </c>
      <c r="J2196" s="20">
        <f t="shared" si="1378"/>
        <v>12</v>
      </c>
      <c r="K2196" s="20">
        <f t="shared" si="1379"/>
        <v>4518</v>
      </c>
      <c r="L2196" s="20">
        <f t="shared" si="1380"/>
        <v>12</v>
      </c>
      <c r="M2196" s="20">
        <f t="shared" si="1381"/>
        <v>5</v>
      </c>
      <c r="N2196" s="20">
        <f t="shared" si="1382"/>
        <v>54360</v>
      </c>
      <c r="O2196" s="20">
        <f t="shared" si="1383"/>
        <v>22650</v>
      </c>
      <c r="P2196">
        <v>50211505</v>
      </c>
      <c r="Q2196" t="s">
        <v>2160</v>
      </c>
      <c r="R2196" t="s">
        <v>2090</v>
      </c>
      <c r="S2196" t="s">
        <v>2160</v>
      </c>
      <c r="T2196" t="s">
        <v>2603</v>
      </c>
      <c r="U2196">
        <v>8431</v>
      </c>
      <c r="V2196" s="17">
        <v>44914</v>
      </c>
    </row>
    <row r="2197" spans="1:22" x14ac:dyDescent="0.25">
      <c r="A2197" s="20" t="s">
        <v>306</v>
      </c>
      <c r="B2197" s="21">
        <v>44841</v>
      </c>
      <c r="C2197" s="21">
        <v>44855</v>
      </c>
      <c r="D2197" s="20">
        <v>60</v>
      </c>
      <c r="E2197" s="22">
        <v>4590</v>
      </c>
      <c r="F2197" s="21">
        <v>44903</v>
      </c>
      <c r="G2197" s="21">
        <v>44860</v>
      </c>
      <c r="H2197" s="20">
        <f t="shared" si="1376"/>
        <v>-43</v>
      </c>
      <c r="I2197" s="20">
        <f t="shared" si="1377"/>
        <v>-197370</v>
      </c>
      <c r="J2197" s="20">
        <f t="shared" si="1378"/>
        <v>17</v>
      </c>
      <c r="K2197" s="20">
        <f t="shared" si="1379"/>
        <v>4573</v>
      </c>
      <c r="L2197" s="20">
        <f t="shared" si="1380"/>
        <v>19</v>
      </c>
      <c r="M2197" s="20">
        <f t="shared" si="1381"/>
        <v>5</v>
      </c>
      <c r="N2197" s="20">
        <f t="shared" si="1382"/>
        <v>87210</v>
      </c>
      <c r="O2197" s="20">
        <f t="shared" si="1383"/>
        <v>22950</v>
      </c>
      <c r="P2197">
        <v>50211505</v>
      </c>
      <c r="Q2197" t="s">
        <v>2160</v>
      </c>
      <c r="R2197" t="s">
        <v>2090</v>
      </c>
      <c r="S2197" t="s">
        <v>2160</v>
      </c>
      <c r="T2197" t="s">
        <v>2604</v>
      </c>
      <c r="U2197">
        <v>7492</v>
      </c>
      <c r="V2197" s="17">
        <v>44860</v>
      </c>
    </row>
    <row r="2198" spans="1:22" x14ac:dyDescent="0.25">
      <c r="A2198" s="20" t="s">
        <v>297</v>
      </c>
      <c r="B2198" s="21">
        <v>44882</v>
      </c>
      <c r="C2198" s="21">
        <v>44883</v>
      </c>
      <c r="D2198" s="20">
        <v>60</v>
      </c>
      <c r="E2198" s="22">
        <v>4500</v>
      </c>
      <c r="F2198" s="21">
        <v>44942</v>
      </c>
      <c r="G2198" s="21">
        <v>44909</v>
      </c>
      <c r="H2198" s="20">
        <f t="shared" si="1376"/>
        <v>-33</v>
      </c>
      <c r="I2198" s="20">
        <f t="shared" si="1377"/>
        <v>-148500</v>
      </c>
      <c r="J2198" s="20">
        <f t="shared" si="1378"/>
        <v>27</v>
      </c>
      <c r="K2198" s="20">
        <f t="shared" si="1379"/>
        <v>4473</v>
      </c>
      <c r="L2198" s="20">
        <f t="shared" si="1380"/>
        <v>27</v>
      </c>
      <c r="M2198" s="20">
        <f t="shared" si="1381"/>
        <v>26</v>
      </c>
      <c r="N2198" s="20">
        <f t="shared" si="1382"/>
        <v>121500</v>
      </c>
      <c r="O2198" s="20">
        <f t="shared" si="1383"/>
        <v>117000</v>
      </c>
      <c r="P2198">
        <v>50211505</v>
      </c>
      <c r="Q2198" t="s">
        <v>2160</v>
      </c>
      <c r="R2198" t="s">
        <v>2090</v>
      </c>
      <c r="S2198" t="s">
        <v>2160</v>
      </c>
      <c r="T2198" t="s">
        <v>2604</v>
      </c>
      <c r="U2198">
        <v>8268</v>
      </c>
      <c r="V2198" s="17">
        <v>44909</v>
      </c>
    </row>
    <row r="2199" spans="1:22" x14ac:dyDescent="0.25">
      <c r="A2199" s="20" t="s">
        <v>299</v>
      </c>
      <c r="B2199" s="21">
        <v>44902</v>
      </c>
      <c r="C2199" s="21">
        <v>44909</v>
      </c>
      <c r="D2199" s="20">
        <v>60</v>
      </c>
      <c r="E2199" s="22">
        <v>4530</v>
      </c>
      <c r="F2199" s="21">
        <v>44962</v>
      </c>
      <c r="G2199" s="21">
        <v>44914</v>
      </c>
      <c r="H2199" s="20">
        <f t="shared" si="1376"/>
        <v>-48</v>
      </c>
      <c r="I2199" s="20">
        <f t="shared" si="1377"/>
        <v>-217440</v>
      </c>
      <c r="J2199" s="20">
        <f t="shared" si="1378"/>
        <v>12</v>
      </c>
      <c r="K2199" s="20">
        <f t="shared" si="1379"/>
        <v>4518</v>
      </c>
      <c r="L2199" s="20">
        <f t="shared" si="1380"/>
        <v>12</v>
      </c>
      <c r="M2199" s="20">
        <f t="shared" si="1381"/>
        <v>5</v>
      </c>
      <c r="N2199" s="20">
        <f t="shared" si="1382"/>
        <v>54360</v>
      </c>
      <c r="O2199" s="20">
        <f t="shared" si="1383"/>
        <v>22650</v>
      </c>
      <c r="P2199">
        <v>50211505</v>
      </c>
      <c r="Q2199" t="s">
        <v>2160</v>
      </c>
      <c r="R2199" t="s">
        <v>2090</v>
      </c>
      <c r="S2199" t="s">
        <v>2160</v>
      </c>
      <c r="T2199" t="s">
        <v>2604</v>
      </c>
      <c r="U2199">
        <v>8434</v>
      </c>
      <c r="V2199" s="17">
        <v>44914</v>
      </c>
    </row>
    <row r="2200" spans="1:22" x14ac:dyDescent="0.25">
      <c r="A2200" s="20" t="s">
        <v>1895</v>
      </c>
      <c r="B2200" s="21">
        <v>44756</v>
      </c>
      <c r="C2200" s="21">
        <v>44768</v>
      </c>
      <c r="D2200" s="20">
        <v>60</v>
      </c>
      <c r="E2200" s="20">
        <v>220</v>
      </c>
      <c r="F2200" s="21">
        <v>44818</v>
      </c>
      <c r="G2200" s="21">
        <v>44837</v>
      </c>
      <c r="H2200" s="20">
        <f t="shared" si="1376"/>
        <v>19</v>
      </c>
      <c r="I2200" s="20">
        <f t="shared" si="1377"/>
        <v>4180</v>
      </c>
      <c r="J2200" s="20">
        <f t="shared" si="1378"/>
        <v>79</v>
      </c>
      <c r="K2200" s="20">
        <f t="shared" si="1379"/>
        <v>141</v>
      </c>
      <c r="L2200" s="20">
        <f t="shared" si="1380"/>
        <v>81</v>
      </c>
      <c r="M2200" s="20">
        <f t="shared" si="1381"/>
        <v>69</v>
      </c>
      <c r="N2200" s="20">
        <f t="shared" si="1382"/>
        <v>17820</v>
      </c>
      <c r="O2200" s="20">
        <f t="shared" si="1383"/>
        <v>15180</v>
      </c>
      <c r="P2200">
        <v>50121040</v>
      </c>
      <c r="Q2200" t="s">
        <v>2174</v>
      </c>
      <c r="R2200" t="s">
        <v>2109</v>
      </c>
      <c r="S2200" t="s">
        <v>2174</v>
      </c>
      <c r="T2200" t="s">
        <v>2605</v>
      </c>
      <c r="U2200">
        <v>6947</v>
      </c>
      <c r="V2200" s="17">
        <v>44837</v>
      </c>
    </row>
    <row r="2201" spans="1:22" x14ac:dyDescent="0.25">
      <c r="A2201" s="20" t="s">
        <v>1896</v>
      </c>
      <c r="B2201" s="21">
        <v>44769</v>
      </c>
      <c r="C2201" s="21">
        <v>44774</v>
      </c>
      <c r="D2201" s="20">
        <v>60</v>
      </c>
      <c r="E2201" s="20">
        <v>18</v>
      </c>
      <c r="F2201" s="21">
        <v>44829</v>
      </c>
      <c r="G2201" s="21">
        <v>44837</v>
      </c>
      <c r="H2201" s="20">
        <f t="shared" si="1376"/>
        <v>8</v>
      </c>
      <c r="I2201" s="20">
        <f t="shared" si="1377"/>
        <v>144</v>
      </c>
      <c r="J2201" s="20">
        <f t="shared" si="1378"/>
        <v>68</v>
      </c>
      <c r="K2201" s="20">
        <f t="shared" si="1379"/>
        <v>-50</v>
      </c>
      <c r="L2201" s="20">
        <f t="shared" si="1380"/>
        <v>68</v>
      </c>
      <c r="M2201" s="20">
        <f t="shared" si="1381"/>
        <v>63</v>
      </c>
      <c r="N2201" s="20">
        <f t="shared" si="1382"/>
        <v>1224</v>
      </c>
      <c r="O2201" s="20">
        <f t="shared" si="1383"/>
        <v>1134</v>
      </c>
      <c r="P2201">
        <v>50121060</v>
      </c>
      <c r="Q2201" t="s">
        <v>2239</v>
      </c>
      <c r="R2201" t="s">
        <v>2124</v>
      </c>
      <c r="S2201" t="s">
        <v>2185</v>
      </c>
      <c r="T2201" t="s">
        <v>2605</v>
      </c>
      <c r="U2201">
        <v>6947</v>
      </c>
      <c r="V2201" s="17">
        <v>44837</v>
      </c>
    </row>
    <row r="2202" spans="1:22" x14ac:dyDescent="0.25">
      <c r="A2202" s="20" t="s">
        <v>1897</v>
      </c>
      <c r="B2202" s="21">
        <v>44783</v>
      </c>
      <c r="C2202" s="21">
        <v>44789</v>
      </c>
      <c r="D2202" s="20">
        <v>60</v>
      </c>
      <c r="E2202" s="20">
        <v>375</v>
      </c>
      <c r="F2202" s="21">
        <v>44844</v>
      </c>
      <c r="G2202" s="21">
        <v>44837</v>
      </c>
      <c r="H2202" s="20">
        <f t="shared" si="1376"/>
        <v>-7</v>
      </c>
      <c r="I2202" s="20">
        <f t="shared" si="1377"/>
        <v>-2625</v>
      </c>
      <c r="J2202" s="20">
        <f t="shared" si="1378"/>
        <v>53</v>
      </c>
      <c r="K2202" s="20">
        <f t="shared" si="1379"/>
        <v>322</v>
      </c>
      <c r="L2202" s="20">
        <f t="shared" si="1380"/>
        <v>54</v>
      </c>
      <c r="M2202" s="20">
        <f t="shared" si="1381"/>
        <v>48</v>
      </c>
      <c r="N2202" s="20">
        <f t="shared" si="1382"/>
        <v>20250</v>
      </c>
      <c r="O2202" s="20">
        <f t="shared" si="1383"/>
        <v>18000</v>
      </c>
      <c r="P2202">
        <v>50121040</v>
      </c>
      <c r="Q2202" t="s">
        <v>2174</v>
      </c>
      <c r="R2202" t="s">
        <v>2109</v>
      </c>
      <c r="S2202" t="s">
        <v>2174</v>
      </c>
      <c r="T2202" t="s">
        <v>2605</v>
      </c>
      <c r="U2202">
        <v>6947</v>
      </c>
      <c r="V2202" s="17">
        <v>44837</v>
      </c>
    </row>
    <row r="2203" spans="1:22" x14ac:dyDescent="0.25">
      <c r="A2203" s="20" t="s">
        <v>1459</v>
      </c>
      <c r="B2203" s="21">
        <v>44681</v>
      </c>
      <c r="C2203" s="21">
        <v>44686</v>
      </c>
      <c r="D2203" s="20">
        <v>60</v>
      </c>
      <c r="E2203" s="22">
        <v>3840</v>
      </c>
      <c r="F2203" s="21">
        <v>44744</v>
      </c>
      <c r="G2203" s="21">
        <v>44874</v>
      </c>
      <c r="H2203" s="20">
        <f t="shared" ref="H2203:H2212" si="1384">G2203-F2203</f>
        <v>130</v>
      </c>
      <c r="I2203" s="20">
        <f t="shared" ref="I2203:I2212" si="1385">E2203*H2203</f>
        <v>499200</v>
      </c>
      <c r="J2203" s="20">
        <f t="shared" ref="J2203:J2212" si="1386">H2203+D2203</f>
        <v>190</v>
      </c>
      <c r="K2203" s="20">
        <f t="shared" ref="K2203:K2212" si="1387">E2203-J2203</f>
        <v>3650</v>
      </c>
      <c r="L2203" s="20">
        <f t="shared" ref="L2203:L2212" si="1388">G2203-B2203</f>
        <v>193</v>
      </c>
      <c r="M2203" s="20">
        <f t="shared" ref="M2203:M2212" si="1389">G2203-C2203</f>
        <v>188</v>
      </c>
      <c r="N2203" s="20">
        <f t="shared" ref="N2203:N2212" si="1390">E2203*L2203</f>
        <v>741120</v>
      </c>
      <c r="O2203" s="20">
        <f t="shared" ref="O2203:O2212" si="1391">E2203*M2203</f>
        <v>721920</v>
      </c>
      <c r="P2203">
        <v>50211030</v>
      </c>
      <c r="Q2203" t="s">
        <v>2257</v>
      </c>
      <c r="R2203" t="s">
        <v>2145</v>
      </c>
      <c r="S2203" t="s">
        <v>2204</v>
      </c>
      <c r="T2203" t="s">
        <v>2606</v>
      </c>
      <c r="U2203">
        <v>7775</v>
      </c>
      <c r="V2203" s="17">
        <v>44874</v>
      </c>
    </row>
    <row r="2204" spans="1:22" x14ac:dyDescent="0.25">
      <c r="A2204" s="20" t="s">
        <v>1460</v>
      </c>
      <c r="B2204" s="21">
        <v>44830</v>
      </c>
      <c r="C2204" s="21">
        <v>44833</v>
      </c>
      <c r="D2204" s="20">
        <v>60</v>
      </c>
      <c r="E2204" s="22">
        <v>2880</v>
      </c>
      <c r="F2204" s="21">
        <v>44890</v>
      </c>
      <c r="G2204" s="21">
        <v>44861</v>
      </c>
      <c r="H2204" s="20">
        <f t="shared" si="1384"/>
        <v>-29</v>
      </c>
      <c r="I2204" s="20">
        <f t="shared" si="1385"/>
        <v>-83520</v>
      </c>
      <c r="J2204" s="20">
        <f t="shared" si="1386"/>
        <v>31</v>
      </c>
      <c r="K2204" s="20">
        <f t="shared" si="1387"/>
        <v>2849</v>
      </c>
      <c r="L2204" s="20">
        <f t="shared" si="1388"/>
        <v>31</v>
      </c>
      <c r="M2204" s="20">
        <f t="shared" si="1389"/>
        <v>28</v>
      </c>
      <c r="N2204" s="20">
        <f t="shared" si="1390"/>
        <v>89280</v>
      </c>
      <c r="O2204" s="20">
        <f t="shared" si="1391"/>
        <v>80640</v>
      </c>
      <c r="P2204">
        <v>50211030</v>
      </c>
      <c r="Q2204" t="s">
        <v>2257</v>
      </c>
      <c r="R2204" t="s">
        <v>2145</v>
      </c>
      <c r="S2204" t="s">
        <v>2204</v>
      </c>
      <c r="T2204" t="s">
        <v>2606</v>
      </c>
      <c r="U2204">
        <v>7528</v>
      </c>
      <c r="V2204" s="17">
        <v>44861</v>
      </c>
    </row>
    <row r="2205" spans="1:22" x14ac:dyDescent="0.25">
      <c r="A2205" s="20" t="s">
        <v>382</v>
      </c>
      <c r="B2205" s="21">
        <v>44830</v>
      </c>
      <c r="C2205" s="21">
        <v>44833</v>
      </c>
      <c r="D2205" s="20">
        <v>60</v>
      </c>
      <c r="E2205" s="22">
        <v>3840</v>
      </c>
      <c r="F2205" s="21">
        <v>44890</v>
      </c>
      <c r="G2205" s="21">
        <v>44861</v>
      </c>
      <c r="H2205" s="20">
        <f t="shared" si="1384"/>
        <v>-29</v>
      </c>
      <c r="I2205" s="20">
        <f t="shared" si="1385"/>
        <v>-111360</v>
      </c>
      <c r="J2205" s="20">
        <f t="shared" si="1386"/>
        <v>31</v>
      </c>
      <c r="K2205" s="20">
        <f t="shared" si="1387"/>
        <v>3809</v>
      </c>
      <c r="L2205" s="20">
        <f t="shared" si="1388"/>
        <v>31</v>
      </c>
      <c r="M2205" s="20">
        <f t="shared" si="1389"/>
        <v>28</v>
      </c>
      <c r="N2205" s="20">
        <f t="shared" si="1390"/>
        <v>119040</v>
      </c>
      <c r="O2205" s="20">
        <f t="shared" si="1391"/>
        <v>107520</v>
      </c>
      <c r="P2205">
        <v>50211030</v>
      </c>
      <c r="Q2205" t="s">
        <v>2257</v>
      </c>
      <c r="R2205" t="s">
        <v>2145</v>
      </c>
      <c r="S2205" t="s">
        <v>2204</v>
      </c>
      <c r="T2205" t="s">
        <v>2606</v>
      </c>
      <c r="U2205">
        <v>7529</v>
      </c>
      <c r="V2205" s="17">
        <v>44861</v>
      </c>
    </row>
    <row r="2206" spans="1:22" x14ac:dyDescent="0.25">
      <c r="A2206" s="20" t="s">
        <v>1898</v>
      </c>
      <c r="B2206" s="21">
        <v>44620</v>
      </c>
      <c r="C2206" s="21">
        <v>44665</v>
      </c>
      <c r="D2206" s="20">
        <v>60</v>
      </c>
      <c r="E2206" s="22">
        <v>260007.6</v>
      </c>
      <c r="F2206" s="21">
        <v>44718</v>
      </c>
      <c r="G2206" s="21">
        <v>44897</v>
      </c>
      <c r="H2206" s="20">
        <f t="shared" si="1384"/>
        <v>179</v>
      </c>
      <c r="I2206" s="20">
        <f t="shared" si="1385"/>
        <v>46541360.399999999</v>
      </c>
      <c r="J2206" s="20">
        <f t="shared" si="1386"/>
        <v>239</v>
      </c>
      <c r="K2206" s="20">
        <f t="shared" si="1387"/>
        <v>259768.6</v>
      </c>
      <c r="L2206" s="20">
        <f t="shared" si="1388"/>
        <v>277</v>
      </c>
      <c r="M2206" s="20">
        <f t="shared" si="1389"/>
        <v>232</v>
      </c>
      <c r="N2206" s="20">
        <f t="shared" si="1390"/>
        <v>72022105.200000003</v>
      </c>
      <c r="O2206" s="20">
        <f t="shared" si="1391"/>
        <v>60321763.200000003</v>
      </c>
      <c r="P2206">
        <v>50111010</v>
      </c>
      <c r="Q2206" t="s">
        <v>2208</v>
      </c>
      <c r="R2206" t="s">
        <v>2080</v>
      </c>
      <c r="S2206" t="s">
        <v>2150</v>
      </c>
      <c r="T2206" t="s">
        <v>2607</v>
      </c>
      <c r="U2206">
        <v>8117</v>
      </c>
      <c r="V2206" s="17">
        <v>44897</v>
      </c>
    </row>
    <row r="2207" spans="1:22" x14ac:dyDescent="0.25">
      <c r="A2207" s="20" t="s">
        <v>1899</v>
      </c>
      <c r="B2207" s="21">
        <v>44761</v>
      </c>
      <c r="C2207" s="21">
        <v>44782</v>
      </c>
      <c r="D2207" s="20">
        <v>60</v>
      </c>
      <c r="E2207" s="20">
        <v>633.6</v>
      </c>
      <c r="F2207" s="21">
        <v>44837</v>
      </c>
      <c r="G2207" s="21">
        <v>44875</v>
      </c>
      <c r="H2207" s="20">
        <f t="shared" si="1384"/>
        <v>38</v>
      </c>
      <c r="I2207" s="20">
        <f t="shared" si="1385"/>
        <v>24076.799999999999</v>
      </c>
      <c r="J2207" s="20">
        <f t="shared" si="1386"/>
        <v>98</v>
      </c>
      <c r="K2207" s="20">
        <f t="shared" si="1387"/>
        <v>535.6</v>
      </c>
      <c r="L2207" s="20">
        <f t="shared" si="1388"/>
        <v>114</v>
      </c>
      <c r="M2207" s="20">
        <f t="shared" si="1389"/>
        <v>93</v>
      </c>
      <c r="N2207" s="20">
        <f t="shared" si="1390"/>
        <v>72230.400000000009</v>
      </c>
      <c r="O2207" s="20">
        <f t="shared" si="1391"/>
        <v>58924.800000000003</v>
      </c>
      <c r="P2207">
        <v>50215080</v>
      </c>
      <c r="Q2207" t="e">
        <v>#NAME?</v>
      </c>
      <c r="R2207" t="s">
        <v>2094</v>
      </c>
      <c r="S2207" t="e">
        <v>#NAME?</v>
      </c>
      <c r="T2207" t="s">
        <v>2608</v>
      </c>
      <c r="U2207">
        <v>7801</v>
      </c>
      <c r="V2207" s="17">
        <v>44875</v>
      </c>
    </row>
    <row r="2208" spans="1:22" x14ac:dyDescent="0.25">
      <c r="A2208" s="20" t="s">
        <v>1900</v>
      </c>
      <c r="B2208" s="21">
        <v>44721</v>
      </c>
      <c r="C2208" s="21">
        <v>44735</v>
      </c>
      <c r="D2208" s="20">
        <v>60</v>
      </c>
      <c r="E2208" s="20">
        <v>63.2</v>
      </c>
      <c r="F2208" s="21">
        <v>44783</v>
      </c>
      <c r="G2208" s="21">
        <v>44837</v>
      </c>
      <c r="H2208" s="20">
        <f t="shared" si="1384"/>
        <v>54</v>
      </c>
      <c r="I2208" s="20">
        <f t="shared" si="1385"/>
        <v>3412.8</v>
      </c>
      <c r="J2208" s="20">
        <f t="shared" si="1386"/>
        <v>114</v>
      </c>
      <c r="K2208" s="20">
        <f t="shared" si="1387"/>
        <v>-50.8</v>
      </c>
      <c r="L2208" s="20">
        <f t="shared" si="1388"/>
        <v>116</v>
      </c>
      <c r="M2208" s="20">
        <f t="shared" si="1389"/>
        <v>102</v>
      </c>
      <c r="N2208" s="20">
        <f t="shared" si="1390"/>
        <v>7331.2000000000007</v>
      </c>
      <c r="O2208" s="20">
        <f t="shared" si="1391"/>
        <v>6446.4000000000005</v>
      </c>
      <c r="P2208">
        <v>50911020</v>
      </c>
      <c r="Q2208" t="s">
        <v>2237</v>
      </c>
      <c r="R2208" t="s">
        <v>2122</v>
      </c>
      <c r="S2208" t="s">
        <v>2184</v>
      </c>
      <c r="T2208" t="s">
        <v>2609</v>
      </c>
      <c r="U2208">
        <v>6946</v>
      </c>
      <c r="V2208" s="17">
        <v>44837</v>
      </c>
    </row>
    <row r="2209" spans="1:22" x14ac:dyDescent="0.25">
      <c r="A2209" s="20" t="s">
        <v>1901</v>
      </c>
      <c r="B2209" s="21">
        <v>44740</v>
      </c>
      <c r="C2209" s="21">
        <v>44753</v>
      </c>
      <c r="D2209" s="20">
        <v>60</v>
      </c>
      <c r="E2209" s="20">
        <v>94</v>
      </c>
      <c r="F2209" s="21">
        <v>44801</v>
      </c>
      <c r="G2209" s="21">
        <v>44837</v>
      </c>
      <c r="H2209" s="20">
        <f t="shared" si="1384"/>
        <v>36</v>
      </c>
      <c r="I2209" s="20">
        <f t="shared" si="1385"/>
        <v>3384</v>
      </c>
      <c r="J2209" s="20">
        <f t="shared" si="1386"/>
        <v>96</v>
      </c>
      <c r="K2209" s="20">
        <f t="shared" si="1387"/>
        <v>-2</v>
      </c>
      <c r="L2209" s="20">
        <f t="shared" si="1388"/>
        <v>97</v>
      </c>
      <c r="M2209" s="20">
        <f t="shared" si="1389"/>
        <v>84</v>
      </c>
      <c r="N2209" s="20">
        <f t="shared" si="1390"/>
        <v>9118</v>
      </c>
      <c r="O2209" s="20">
        <f t="shared" si="1391"/>
        <v>7896</v>
      </c>
      <c r="P2209">
        <v>50911020</v>
      </c>
      <c r="Q2209" t="s">
        <v>2237</v>
      </c>
      <c r="R2209" t="s">
        <v>2122</v>
      </c>
      <c r="S2209" t="s">
        <v>2184</v>
      </c>
      <c r="T2209" t="s">
        <v>2609</v>
      </c>
      <c r="U2209">
        <v>6946</v>
      </c>
      <c r="V2209" s="17">
        <v>44837</v>
      </c>
    </row>
    <row r="2210" spans="1:22" x14ac:dyDescent="0.25">
      <c r="A2210" s="20" t="s">
        <v>480</v>
      </c>
      <c r="B2210" s="21">
        <v>44692</v>
      </c>
      <c r="C2210" s="21">
        <v>44698</v>
      </c>
      <c r="D2210" s="20">
        <v>60</v>
      </c>
      <c r="E2210" s="20">
        <v>90.91</v>
      </c>
      <c r="F2210" s="21">
        <v>44753</v>
      </c>
      <c r="G2210" s="21">
        <v>44837</v>
      </c>
      <c r="H2210" s="20">
        <f t="shared" si="1384"/>
        <v>84</v>
      </c>
      <c r="I2210" s="20">
        <f t="shared" si="1385"/>
        <v>7636.44</v>
      </c>
      <c r="J2210" s="20">
        <f t="shared" si="1386"/>
        <v>144</v>
      </c>
      <c r="K2210" s="20">
        <f t="shared" si="1387"/>
        <v>-53.09</v>
      </c>
      <c r="L2210" s="20">
        <f t="shared" si="1388"/>
        <v>145</v>
      </c>
      <c r="M2210" s="20">
        <f t="shared" si="1389"/>
        <v>139</v>
      </c>
      <c r="N2210" s="20">
        <f t="shared" si="1390"/>
        <v>13181.949999999999</v>
      </c>
      <c r="O2210" s="20">
        <f t="shared" si="1391"/>
        <v>12636.49</v>
      </c>
      <c r="P2210">
        <v>50121060</v>
      </c>
      <c r="Q2210" t="s">
        <v>2239</v>
      </c>
      <c r="R2210" t="s">
        <v>2124</v>
      </c>
      <c r="S2210" t="s">
        <v>2185</v>
      </c>
      <c r="T2210" t="s">
        <v>2610</v>
      </c>
      <c r="U2210">
        <v>6946</v>
      </c>
      <c r="V2210" s="17">
        <v>44837</v>
      </c>
    </row>
    <row r="2211" spans="1:22" x14ac:dyDescent="0.25">
      <c r="A2211" s="20" t="s">
        <v>1902</v>
      </c>
      <c r="B2211" s="21">
        <v>44779</v>
      </c>
      <c r="C2211" s="21">
        <v>44858</v>
      </c>
      <c r="D2211" s="20">
        <v>60</v>
      </c>
      <c r="E2211" s="22">
        <v>1500</v>
      </c>
      <c r="F2211" s="21">
        <v>44839</v>
      </c>
      <c r="G2211" s="21">
        <v>44872</v>
      </c>
      <c r="H2211" s="20">
        <f t="shared" si="1384"/>
        <v>33</v>
      </c>
      <c r="I2211" s="20">
        <f t="shared" si="1385"/>
        <v>49500</v>
      </c>
      <c r="J2211" s="20">
        <f t="shared" si="1386"/>
        <v>93</v>
      </c>
      <c r="K2211" s="20">
        <f t="shared" si="1387"/>
        <v>1407</v>
      </c>
      <c r="L2211" s="20">
        <f t="shared" si="1388"/>
        <v>93</v>
      </c>
      <c r="M2211" s="20">
        <f t="shared" si="1389"/>
        <v>14</v>
      </c>
      <c r="N2211" s="20">
        <f t="shared" si="1390"/>
        <v>139500</v>
      </c>
      <c r="O2211" s="20">
        <f t="shared" si="1391"/>
        <v>21000</v>
      </c>
      <c r="P2211">
        <v>50311010</v>
      </c>
      <c r="Q2211" t="s">
        <v>2220</v>
      </c>
      <c r="R2211" t="s">
        <v>2105</v>
      </c>
      <c r="S2211" t="s">
        <v>2170</v>
      </c>
      <c r="T2211" t="s">
        <v>2611</v>
      </c>
      <c r="U2211">
        <v>7665</v>
      </c>
      <c r="V2211" s="17">
        <v>44872</v>
      </c>
    </row>
    <row r="2212" spans="1:22" x14ac:dyDescent="0.25">
      <c r="A2212" s="20" t="s">
        <v>1903</v>
      </c>
      <c r="B2212" s="21">
        <v>44742</v>
      </c>
      <c r="C2212" s="21">
        <v>44761</v>
      </c>
      <c r="D2212" s="20">
        <v>60</v>
      </c>
      <c r="E2212" s="22">
        <v>10400</v>
      </c>
      <c r="F2212" s="21">
        <v>44810</v>
      </c>
      <c r="G2212" s="21">
        <v>44916</v>
      </c>
      <c r="H2212" s="20">
        <f t="shared" si="1384"/>
        <v>106</v>
      </c>
      <c r="I2212" s="20">
        <f t="shared" si="1385"/>
        <v>1102400</v>
      </c>
      <c r="J2212" s="20">
        <f t="shared" si="1386"/>
        <v>166</v>
      </c>
      <c r="K2212" s="20">
        <f t="shared" si="1387"/>
        <v>10234</v>
      </c>
      <c r="L2212" s="20">
        <f t="shared" si="1388"/>
        <v>174</v>
      </c>
      <c r="M2212" s="20">
        <f t="shared" si="1389"/>
        <v>155</v>
      </c>
      <c r="N2212" s="20">
        <f t="shared" si="1390"/>
        <v>1809600</v>
      </c>
      <c r="O2212" s="20">
        <f t="shared" si="1391"/>
        <v>1612000</v>
      </c>
      <c r="P2212">
        <v>10124010</v>
      </c>
      <c r="Q2212" t="s">
        <v>2156</v>
      </c>
      <c r="R2212" t="s">
        <v>2086</v>
      </c>
      <c r="S2212" t="s">
        <v>2156</v>
      </c>
      <c r="T2212" t="s">
        <v>2612</v>
      </c>
      <c r="U2212">
        <v>8577</v>
      </c>
      <c r="V2212" s="17">
        <v>44916</v>
      </c>
    </row>
    <row r="2213" spans="1:22" x14ac:dyDescent="0.25">
      <c r="A2213" s="20" t="s">
        <v>1904</v>
      </c>
      <c r="B2213" s="21">
        <v>44897</v>
      </c>
      <c r="C2213" s="21">
        <v>44897</v>
      </c>
      <c r="D2213" s="20">
        <v>60</v>
      </c>
      <c r="E2213" s="20">
        <v>366.66</v>
      </c>
      <c r="F2213" s="21">
        <v>44957</v>
      </c>
      <c r="G2213" s="21">
        <v>44897</v>
      </c>
      <c r="H2213" s="20">
        <f t="shared" ref="H2213:H2237" si="1392">G2213-F2213</f>
        <v>-60</v>
      </c>
      <c r="I2213" s="20">
        <f t="shared" ref="I2213:I2237" si="1393">E2213*H2213</f>
        <v>-21999.600000000002</v>
      </c>
      <c r="J2213" s="20">
        <f t="shared" ref="J2213:J2237" si="1394">H2213+D2213</f>
        <v>0</v>
      </c>
      <c r="K2213" s="20">
        <f t="shared" ref="K2213:K2237" si="1395">E2213-J2213</f>
        <v>366.66</v>
      </c>
      <c r="L2213" s="20">
        <f t="shared" ref="L2213:L2237" si="1396">G2213-B2213</f>
        <v>0</v>
      </c>
      <c r="M2213" s="20">
        <f t="shared" ref="M2213:M2237" si="1397">G2213-C2213</f>
        <v>0</v>
      </c>
      <c r="N2213" s="20">
        <f t="shared" ref="N2213:N2237" si="1398">E2213*L2213</f>
        <v>0</v>
      </c>
      <c r="O2213" s="20">
        <f t="shared" ref="O2213:O2237" si="1399">E2213*M2213</f>
        <v>0</v>
      </c>
      <c r="P2213">
        <v>50211407</v>
      </c>
      <c r="Q2213" t="s">
        <v>2256</v>
      </c>
      <c r="R2213" t="s">
        <v>2108</v>
      </c>
      <c r="S2213" t="s">
        <v>2173</v>
      </c>
      <c r="T2213" t="s">
        <v>2613</v>
      </c>
      <c r="U2213">
        <v>8075</v>
      </c>
      <c r="V2213" s="17">
        <v>44897</v>
      </c>
    </row>
    <row r="2214" spans="1:22" x14ac:dyDescent="0.25">
      <c r="A2214" s="20" t="s">
        <v>1905</v>
      </c>
      <c r="B2214" s="21">
        <v>44838</v>
      </c>
      <c r="C2214" s="21">
        <v>44838</v>
      </c>
      <c r="D2214" s="20">
        <v>60</v>
      </c>
      <c r="E2214" s="20">
        <v>366.66</v>
      </c>
      <c r="F2214" s="21">
        <v>44898</v>
      </c>
      <c r="G2214" s="21">
        <v>44838</v>
      </c>
      <c r="H2214" s="20">
        <f t="shared" si="1392"/>
        <v>-60</v>
      </c>
      <c r="I2214" s="20">
        <f t="shared" si="1393"/>
        <v>-21999.600000000002</v>
      </c>
      <c r="J2214" s="20">
        <f t="shared" si="1394"/>
        <v>0</v>
      </c>
      <c r="K2214" s="20">
        <f t="shared" si="1395"/>
        <v>366.66</v>
      </c>
      <c r="L2214" s="20">
        <f t="shared" si="1396"/>
        <v>0</v>
      </c>
      <c r="M2214" s="20">
        <f t="shared" si="1397"/>
        <v>0</v>
      </c>
      <c r="N2214" s="20">
        <f t="shared" si="1398"/>
        <v>0</v>
      </c>
      <c r="O2214" s="20">
        <f t="shared" si="1399"/>
        <v>0</v>
      </c>
      <c r="P2214">
        <v>50211407</v>
      </c>
      <c r="Q2214" t="s">
        <v>2256</v>
      </c>
      <c r="R2214" t="s">
        <v>2108</v>
      </c>
      <c r="S2214" t="s">
        <v>2173</v>
      </c>
      <c r="T2214" t="s">
        <v>2613</v>
      </c>
      <c r="U2214">
        <v>7012</v>
      </c>
      <c r="V2214" s="17">
        <v>44838</v>
      </c>
    </row>
    <row r="2215" spans="1:22" x14ac:dyDescent="0.25">
      <c r="A2215" s="20" t="s">
        <v>1906</v>
      </c>
      <c r="B2215" s="21">
        <v>44916</v>
      </c>
      <c r="C2215" s="21">
        <v>44916</v>
      </c>
      <c r="D2215" s="20">
        <v>60</v>
      </c>
      <c r="E2215" s="20">
        <v>366.66</v>
      </c>
      <c r="F2215" s="21">
        <v>44976</v>
      </c>
      <c r="G2215" s="21">
        <v>44916</v>
      </c>
      <c r="H2215" s="20">
        <f t="shared" si="1392"/>
        <v>-60</v>
      </c>
      <c r="I2215" s="20">
        <f t="shared" si="1393"/>
        <v>-21999.600000000002</v>
      </c>
      <c r="J2215" s="20">
        <f t="shared" si="1394"/>
        <v>0</v>
      </c>
      <c r="K2215" s="20">
        <f t="shared" si="1395"/>
        <v>366.66</v>
      </c>
      <c r="L2215" s="20">
        <f t="shared" si="1396"/>
        <v>0</v>
      </c>
      <c r="M2215" s="20">
        <f t="shared" si="1397"/>
        <v>0</v>
      </c>
      <c r="N2215" s="20">
        <f t="shared" si="1398"/>
        <v>0</v>
      </c>
      <c r="O2215" s="20">
        <f t="shared" si="1399"/>
        <v>0</v>
      </c>
      <c r="P2215">
        <v>50211407</v>
      </c>
      <c r="Q2215" t="s">
        <v>2256</v>
      </c>
      <c r="R2215" t="s">
        <v>2108</v>
      </c>
      <c r="S2215" t="s">
        <v>2173</v>
      </c>
      <c r="T2215" t="s">
        <v>2613</v>
      </c>
      <c r="U2215">
        <v>8556</v>
      </c>
      <c r="V2215" s="17">
        <v>44916</v>
      </c>
    </row>
    <row r="2216" spans="1:22" x14ac:dyDescent="0.25">
      <c r="A2216" s="20" t="s">
        <v>1907</v>
      </c>
      <c r="B2216" s="21">
        <v>44875</v>
      </c>
      <c r="C2216" s="21">
        <v>44875</v>
      </c>
      <c r="D2216" s="20">
        <v>60</v>
      </c>
      <c r="E2216" s="20">
        <v>366.66</v>
      </c>
      <c r="F2216" s="21">
        <v>44935</v>
      </c>
      <c r="G2216" s="21">
        <v>44875</v>
      </c>
      <c r="H2216" s="20">
        <f t="shared" si="1392"/>
        <v>-60</v>
      </c>
      <c r="I2216" s="20">
        <f t="shared" si="1393"/>
        <v>-21999.600000000002</v>
      </c>
      <c r="J2216" s="20">
        <f t="shared" si="1394"/>
        <v>0</v>
      </c>
      <c r="K2216" s="20">
        <f t="shared" si="1395"/>
        <v>366.66</v>
      </c>
      <c r="L2216" s="20">
        <f t="shared" si="1396"/>
        <v>0</v>
      </c>
      <c r="M2216" s="20">
        <f t="shared" si="1397"/>
        <v>0</v>
      </c>
      <c r="N2216" s="20">
        <f t="shared" si="1398"/>
        <v>0</v>
      </c>
      <c r="O2216" s="20">
        <f t="shared" si="1399"/>
        <v>0</v>
      </c>
      <c r="P2216">
        <v>50211407</v>
      </c>
      <c r="Q2216" t="s">
        <v>2256</v>
      </c>
      <c r="R2216" t="s">
        <v>2108</v>
      </c>
      <c r="S2216" t="s">
        <v>2173</v>
      </c>
      <c r="T2216" t="s">
        <v>2613</v>
      </c>
      <c r="U2216">
        <v>7803</v>
      </c>
      <c r="V2216" s="17">
        <v>44875</v>
      </c>
    </row>
    <row r="2217" spans="1:22" x14ac:dyDescent="0.25">
      <c r="A2217" s="20" t="s">
        <v>1908</v>
      </c>
      <c r="B2217" s="21">
        <v>44684</v>
      </c>
      <c r="C2217" s="21">
        <v>44736</v>
      </c>
      <c r="D2217" s="20">
        <v>60</v>
      </c>
      <c r="E2217" s="20">
        <v>90.16</v>
      </c>
      <c r="F2217" s="21">
        <v>44744</v>
      </c>
      <c r="G2217" s="21">
        <v>44837</v>
      </c>
      <c r="H2217" s="20">
        <f t="shared" si="1392"/>
        <v>93</v>
      </c>
      <c r="I2217" s="20">
        <f t="shared" si="1393"/>
        <v>8384.8799999999992</v>
      </c>
      <c r="J2217" s="20">
        <f t="shared" si="1394"/>
        <v>153</v>
      </c>
      <c r="K2217" s="20">
        <f t="shared" si="1395"/>
        <v>-62.84</v>
      </c>
      <c r="L2217" s="20">
        <f t="shared" si="1396"/>
        <v>153</v>
      </c>
      <c r="M2217" s="20">
        <f t="shared" si="1397"/>
        <v>101</v>
      </c>
      <c r="N2217" s="20">
        <f t="shared" si="1398"/>
        <v>13794.48</v>
      </c>
      <c r="O2217" s="20">
        <f t="shared" si="1399"/>
        <v>9106.16</v>
      </c>
      <c r="P2217">
        <v>50121050</v>
      </c>
      <c r="Q2217" t="s">
        <v>2235</v>
      </c>
      <c r="R2217" t="s">
        <v>2115</v>
      </c>
      <c r="S2217" t="s">
        <v>2179</v>
      </c>
      <c r="T2217" t="s">
        <v>2614</v>
      </c>
      <c r="U2217">
        <v>6947</v>
      </c>
      <c r="V2217" s="17">
        <v>44837</v>
      </c>
    </row>
    <row r="2218" spans="1:22" x14ac:dyDescent="0.25">
      <c r="A2218" s="20" t="s">
        <v>540</v>
      </c>
      <c r="B2218" s="21">
        <v>44728</v>
      </c>
      <c r="C2218" s="21">
        <v>44736</v>
      </c>
      <c r="D2218" s="20">
        <v>60</v>
      </c>
      <c r="E2218" s="20">
        <v>200</v>
      </c>
      <c r="F2218" s="21">
        <v>44789</v>
      </c>
      <c r="G2218" s="21">
        <v>44837</v>
      </c>
      <c r="H2218" s="20">
        <f t="shared" si="1392"/>
        <v>48</v>
      </c>
      <c r="I2218" s="20">
        <f t="shared" si="1393"/>
        <v>9600</v>
      </c>
      <c r="J2218" s="20">
        <f t="shared" si="1394"/>
        <v>108</v>
      </c>
      <c r="K2218" s="20">
        <f t="shared" si="1395"/>
        <v>92</v>
      </c>
      <c r="L2218" s="20">
        <f t="shared" si="1396"/>
        <v>109</v>
      </c>
      <c r="M2218" s="20">
        <f t="shared" si="1397"/>
        <v>101</v>
      </c>
      <c r="N2218" s="20">
        <f t="shared" si="1398"/>
        <v>21800</v>
      </c>
      <c r="O2218" s="20">
        <f t="shared" si="1399"/>
        <v>20200</v>
      </c>
      <c r="P2218">
        <v>50121060</v>
      </c>
      <c r="Q2218" t="s">
        <v>2239</v>
      </c>
      <c r="R2218" t="s">
        <v>2124</v>
      </c>
      <c r="S2218" t="s">
        <v>2185</v>
      </c>
      <c r="T2218" t="s">
        <v>2615</v>
      </c>
      <c r="U2218">
        <v>6946</v>
      </c>
      <c r="V2218" s="17">
        <v>44837</v>
      </c>
    </row>
    <row r="2219" spans="1:22" x14ac:dyDescent="0.25">
      <c r="A2219" s="20" t="s">
        <v>540</v>
      </c>
      <c r="B2219" s="21">
        <v>44742</v>
      </c>
      <c r="C2219" s="21">
        <v>44747</v>
      </c>
      <c r="D2219" s="20">
        <v>60</v>
      </c>
      <c r="E2219" s="22">
        <v>1430.88</v>
      </c>
      <c r="F2219" s="21">
        <v>44803</v>
      </c>
      <c r="G2219" s="21">
        <v>44837</v>
      </c>
      <c r="H2219" s="20">
        <f t="shared" si="1392"/>
        <v>34</v>
      </c>
      <c r="I2219" s="20">
        <f t="shared" si="1393"/>
        <v>48649.920000000006</v>
      </c>
      <c r="J2219" s="20">
        <f t="shared" si="1394"/>
        <v>94</v>
      </c>
      <c r="K2219" s="20">
        <f t="shared" si="1395"/>
        <v>1336.88</v>
      </c>
      <c r="L2219" s="20">
        <f t="shared" si="1396"/>
        <v>95</v>
      </c>
      <c r="M2219" s="20">
        <f t="shared" si="1397"/>
        <v>90</v>
      </c>
      <c r="N2219" s="20">
        <f t="shared" si="1398"/>
        <v>135933.6</v>
      </c>
      <c r="O2219" s="20">
        <f t="shared" si="1399"/>
        <v>128779.20000000001</v>
      </c>
      <c r="P2219">
        <v>50215080</v>
      </c>
      <c r="Q2219" t="e">
        <v>#NAME?</v>
      </c>
      <c r="R2219" t="s">
        <v>2094</v>
      </c>
      <c r="S2219" t="e">
        <v>#NAME?</v>
      </c>
      <c r="T2219" t="s">
        <v>2616</v>
      </c>
      <c r="U2219">
        <v>7007</v>
      </c>
      <c r="V2219" s="17">
        <v>44837</v>
      </c>
    </row>
    <row r="2220" spans="1:22" x14ac:dyDescent="0.25">
      <c r="A2220" s="20" t="s">
        <v>541</v>
      </c>
      <c r="B2220" s="21">
        <v>44762</v>
      </c>
      <c r="C2220" s="21">
        <v>44767</v>
      </c>
      <c r="D2220" s="20">
        <v>60</v>
      </c>
      <c r="E2220" s="22">
        <v>1264.7</v>
      </c>
      <c r="F2220" s="21">
        <v>44822</v>
      </c>
      <c r="G2220" s="21">
        <v>44837</v>
      </c>
      <c r="H2220" s="20">
        <f t="shared" si="1392"/>
        <v>15</v>
      </c>
      <c r="I2220" s="20">
        <f t="shared" si="1393"/>
        <v>18970.5</v>
      </c>
      <c r="J2220" s="20">
        <f t="shared" si="1394"/>
        <v>75</v>
      </c>
      <c r="K2220" s="20">
        <f t="shared" si="1395"/>
        <v>1189.7</v>
      </c>
      <c r="L2220" s="20">
        <f t="shared" si="1396"/>
        <v>75</v>
      </c>
      <c r="M2220" s="20">
        <f t="shared" si="1397"/>
        <v>70</v>
      </c>
      <c r="N2220" s="20">
        <f t="shared" si="1398"/>
        <v>94852.5</v>
      </c>
      <c r="O2220" s="20">
        <f t="shared" si="1399"/>
        <v>88529</v>
      </c>
      <c r="P2220">
        <v>50215080</v>
      </c>
      <c r="Q2220" t="e">
        <v>#NAME?</v>
      </c>
      <c r="R2220" t="s">
        <v>2094</v>
      </c>
      <c r="S2220" t="e">
        <v>#NAME?</v>
      </c>
      <c r="T2220" t="s">
        <v>2616</v>
      </c>
      <c r="U2220">
        <v>7007</v>
      </c>
      <c r="V2220" s="17">
        <v>44837</v>
      </c>
    </row>
    <row r="2221" spans="1:22" x14ac:dyDescent="0.25">
      <c r="A2221" s="20" t="s">
        <v>542</v>
      </c>
      <c r="B2221" s="21">
        <v>44762</v>
      </c>
      <c r="C2221" s="21">
        <v>44767</v>
      </c>
      <c r="D2221" s="20">
        <v>60</v>
      </c>
      <c r="E2221" s="22">
        <v>1264.7</v>
      </c>
      <c r="F2221" s="21">
        <v>44822</v>
      </c>
      <c r="G2221" s="21">
        <v>44837</v>
      </c>
      <c r="H2221" s="20">
        <f t="shared" si="1392"/>
        <v>15</v>
      </c>
      <c r="I2221" s="20">
        <f t="shared" si="1393"/>
        <v>18970.5</v>
      </c>
      <c r="J2221" s="20">
        <f t="shared" si="1394"/>
        <v>75</v>
      </c>
      <c r="K2221" s="20">
        <f t="shared" si="1395"/>
        <v>1189.7</v>
      </c>
      <c r="L2221" s="20">
        <f t="shared" si="1396"/>
        <v>75</v>
      </c>
      <c r="M2221" s="20">
        <f t="shared" si="1397"/>
        <v>70</v>
      </c>
      <c r="N2221" s="20">
        <f t="shared" si="1398"/>
        <v>94852.5</v>
      </c>
      <c r="O2221" s="20">
        <f t="shared" si="1399"/>
        <v>88529</v>
      </c>
      <c r="P2221">
        <v>50215080</v>
      </c>
      <c r="Q2221" t="e">
        <v>#NAME?</v>
      </c>
      <c r="R2221" t="s">
        <v>2094</v>
      </c>
      <c r="S2221" t="e">
        <v>#NAME?</v>
      </c>
      <c r="T2221" t="s">
        <v>2616</v>
      </c>
      <c r="U2221">
        <v>7007</v>
      </c>
      <c r="V2221" s="17">
        <v>44837</v>
      </c>
    </row>
    <row r="2222" spans="1:22" x14ac:dyDescent="0.25">
      <c r="A2222" s="20" t="s">
        <v>543</v>
      </c>
      <c r="B2222" s="21">
        <v>44762</v>
      </c>
      <c r="C2222" s="21">
        <v>44767</v>
      </c>
      <c r="D2222" s="20">
        <v>60</v>
      </c>
      <c r="E2222" s="22">
        <v>1430.88</v>
      </c>
      <c r="F2222" s="21">
        <v>44822</v>
      </c>
      <c r="G2222" s="21">
        <v>44837</v>
      </c>
      <c r="H2222" s="20">
        <f t="shared" si="1392"/>
        <v>15</v>
      </c>
      <c r="I2222" s="20">
        <f t="shared" si="1393"/>
        <v>21463.200000000001</v>
      </c>
      <c r="J2222" s="20">
        <f t="shared" si="1394"/>
        <v>75</v>
      </c>
      <c r="K2222" s="20">
        <f t="shared" si="1395"/>
        <v>1355.88</v>
      </c>
      <c r="L2222" s="20">
        <f t="shared" si="1396"/>
        <v>75</v>
      </c>
      <c r="M2222" s="20">
        <f t="shared" si="1397"/>
        <v>70</v>
      </c>
      <c r="N2222" s="20">
        <f t="shared" si="1398"/>
        <v>107316.00000000001</v>
      </c>
      <c r="O2222" s="20">
        <f t="shared" si="1399"/>
        <v>100161.60000000001</v>
      </c>
      <c r="P2222">
        <v>50215080</v>
      </c>
      <c r="Q2222" t="e">
        <v>#NAME?</v>
      </c>
      <c r="R2222" t="s">
        <v>2094</v>
      </c>
      <c r="S2222" t="e">
        <v>#NAME?</v>
      </c>
      <c r="T2222" t="s">
        <v>2616</v>
      </c>
      <c r="U2222">
        <v>7007</v>
      </c>
      <c r="V2222" s="17">
        <v>44837</v>
      </c>
    </row>
    <row r="2223" spans="1:22" x14ac:dyDescent="0.25">
      <c r="A2223" s="20" t="s">
        <v>544</v>
      </c>
      <c r="B2223" s="21">
        <v>44762</v>
      </c>
      <c r="C2223" s="21">
        <v>44767</v>
      </c>
      <c r="D2223" s="20">
        <v>60</v>
      </c>
      <c r="E2223" s="22">
        <v>1430.88</v>
      </c>
      <c r="F2223" s="21">
        <v>44822</v>
      </c>
      <c r="G2223" s="21">
        <v>44837</v>
      </c>
      <c r="H2223" s="20">
        <f t="shared" si="1392"/>
        <v>15</v>
      </c>
      <c r="I2223" s="20">
        <f t="shared" si="1393"/>
        <v>21463.200000000001</v>
      </c>
      <c r="J2223" s="20">
        <f t="shared" si="1394"/>
        <v>75</v>
      </c>
      <c r="K2223" s="20">
        <f t="shared" si="1395"/>
        <v>1355.88</v>
      </c>
      <c r="L2223" s="20">
        <f t="shared" si="1396"/>
        <v>75</v>
      </c>
      <c r="M2223" s="20">
        <f t="shared" si="1397"/>
        <v>70</v>
      </c>
      <c r="N2223" s="20">
        <f t="shared" si="1398"/>
        <v>107316.00000000001</v>
      </c>
      <c r="O2223" s="20">
        <f t="shared" si="1399"/>
        <v>100161.60000000001</v>
      </c>
      <c r="P2223">
        <v>50215080</v>
      </c>
      <c r="Q2223" t="e">
        <v>#NAME?</v>
      </c>
      <c r="R2223" t="s">
        <v>2094</v>
      </c>
      <c r="S2223" t="e">
        <v>#NAME?</v>
      </c>
      <c r="T2223" t="s">
        <v>2616</v>
      </c>
      <c r="U2223">
        <v>7007</v>
      </c>
      <c r="V2223" s="17">
        <v>44837</v>
      </c>
    </row>
    <row r="2224" spans="1:22" x14ac:dyDescent="0.25">
      <c r="A2224" s="20" t="s">
        <v>545</v>
      </c>
      <c r="B2224" s="21">
        <v>44762</v>
      </c>
      <c r="C2224" s="21">
        <v>44767</v>
      </c>
      <c r="D2224" s="20">
        <v>60</v>
      </c>
      <c r="E2224" s="22">
        <v>1430.88</v>
      </c>
      <c r="F2224" s="21">
        <v>44822</v>
      </c>
      <c r="G2224" s="21">
        <v>44837</v>
      </c>
      <c r="H2224" s="20">
        <f t="shared" si="1392"/>
        <v>15</v>
      </c>
      <c r="I2224" s="20">
        <f t="shared" si="1393"/>
        <v>21463.200000000001</v>
      </c>
      <c r="J2224" s="20">
        <f t="shared" si="1394"/>
        <v>75</v>
      </c>
      <c r="K2224" s="20">
        <f t="shared" si="1395"/>
        <v>1355.88</v>
      </c>
      <c r="L2224" s="20">
        <f t="shared" si="1396"/>
        <v>75</v>
      </c>
      <c r="M2224" s="20">
        <f t="shared" si="1397"/>
        <v>70</v>
      </c>
      <c r="N2224" s="20">
        <f t="shared" si="1398"/>
        <v>107316.00000000001</v>
      </c>
      <c r="O2224" s="20">
        <f t="shared" si="1399"/>
        <v>100161.60000000001</v>
      </c>
      <c r="P2224">
        <v>50215080</v>
      </c>
      <c r="Q2224" t="e">
        <v>#NAME?</v>
      </c>
      <c r="R2224" t="s">
        <v>2094</v>
      </c>
      <c r="S2224" t="e">
        <v>#NAME?</v>
      </c>
      <c r="T2224" t="s">
        <v>2616</v>
      </c>
      <c r="U2224">
        <v>7007</v>
      </c>
      <c r="V2224" s="17">
        <v>44837</v>
      </c>
    </row>
    <row r="2225" spans="1:22" x14ac:dyDescent="0.25">
      <c r="A2225" s="20" t="s">
        <v>546</v>
      </c>
      <c r="B2225" s="21">
        <v>44762</v>
      </c>
      <c r="C2225" s="21">
        <v>44767</v>
      </c>
      <c r="D2225" s="20">
        <v>60</v>
      </c>
      <c r="E2225" s="22">
        <v>1430.88</v>
      </c>
      <c r="F2225" s="21">
        <v>44822</v>
      </c>
      <c r="G2225" s="21">
        <v>44837</v>
      </c>
      <c r="H2225" s="20">
        <f t="shared" si="1392"/>
        <v>15</v>
      </c>
      <c r="I2225" s="20">
        <f t="shared" si="1393"/>
        <v>21463.200000000001</v>
      </c>
      <c r="J2225" s="20">
        <f t="shared" si="1394"/>
        <v>75</v>
      </c>
      <c r="K2225" s="20">
        <f t="shared" si="1395"/>
        <v>1355.88</v>
      </c>
      <c r="L2225" s="20">
        <f t="shared" si="1396"/>
        <v>75</v>
      </c>
      <c r="M2225" s="20">
        <f t="shared" si="1397"/>
        <v>70</v>
      </c>
      <c r="N2225" s="20">
        <f t="shared" si="1398"/>
        <v>107316.00000000001</v>
      </c>
      <c r="O2225" s="20">
        <f t="shared" si="1399"/>
        <v>100161.60000000001</v>
      </c>
      <c r="P2225">
        <v>50215080</v>
      </c>
      <c r="Q2225" t="e">
        <v>#NAME?</v>
      </c>
      <c r="R2225" t="s">
        <v>2094</v>
      </c>
      <c r="S2225" t="e">
        <v>#NAME?</v>
      </c>
      <c r="T2225" t="s">
        <v>2616</v>
      </c>
      <c r="U2225">
        <v>7007</v>
      </c>
      <c r="V2225" s="17">
        <v>44837</v>
      </c>
    </row>
    <row r="2226" spans="1:22" x14ac:dyDescent="0.25">
      <c r="A2226" s="20" t="s">
        <v>547</v>
      </c>
      <c r="B2226" s="21">
        <v>44778</v>
      </c>
      <c r="C2226" s="21">
        <v>44797</v>
      </c>
      <c r="D2226" s="20">
        <v>60</v>
      </c>
      <c r="E2226" s="22">
        <v>1264.7</v>
      </c>
      <c r="F2226" s="21">
        <v>44838</v>
      </c>
      <c r="G2226" s="21">
        <v>44837</v>
      </c>
      <c r="H2226" s="20">
        <f t="shared" si="1392"/>
        <v>-1</v>
      </c>
      <c r="I2226" s="20">
        <f t="shared" si="1393"/>
        <v>-1264.7</v>
      </c>
      <c r="J2226" s="20">
        <f t="shared" si="1394"/>
        <v>59</v>
      </c>
      <c r="K2226" s="20">
        <f t="shared" si="1395"/>
        <v>1205.7</v>
      </c>
      <c r="L2226" s="20">
        <f t="shared" si="1396"/>
        <v>59</v>
      </c>
      <c r="M2226" s="20">
        <f t="shared" si="1397"/>
        <v>40</v>
      </c>
      <c r="N2226" s="20">
        <f t="shared" si="1398"/>
        <v>74617.3</v>
      </c>
      <c r="O2226" s="20">
        <f t="shared" si="1399"/>
        <v>50588</v>
      </c>
      <c r="P2226">
        <v>50215080</v>
      </c>
      <c r="Q2226" t="e">
        <v>#NAME?</v>
      </c>
      <c r="R2226" t="s">
        <v>2094</v>
      </c>
      <c r="S2226" t="e">
        <v>#NAME?</v>
      </c>
      <c r="T2226" t="s">
        <v>2616</v>
      </c>
      <c r="U2226">
        <v>7007</v>
      </c>
      <c r="V2226" s="17">
        <v>44837</v>
      </c>
    </row>
    <row r="2227" spans="1:22" x14ac:dyDescent="0.25">
      <c r="A2227" s="20" t="s">
        <v>548</v>
      </c>
      <c r="B2227" s="21">
        <v>44778</v>
      </c>
      <c r="C2227" s="21">
        <v>44797</v>
      </c>
      <c r="D2227" s="20">
        <v>60</v>
      </c>
      <c r="E2227" s="22">
        <v>1264.7</v>
      </c>
      <c r="F2227" s="21">
        <v>44838</v>
      </c>
      <c r="G2227" s="21">
        <v>44837</v>
      </c>
      <c r="H2227" s="20">
        <f t="shared" si="1392"/>
        <v>-1</v>
      </c>
      <c r="I2227" s="20">
        <f t="shared" si="1393"/>
        <v>-1264.7</v>
      </c>
      <c r="J2227" s="20">
        <f t="shared" si="1394"/>
        <v>59</v>
      </c>
      <c r="K2227" s="20">
        <f t="shared" si="1395"/>
        <v>1205.7</v>
      </c>
      <c r="L2227" s="20">
        <f t="shared" si="1396"/>
        <v>59</v>
      </c>
      <c r="M2227" s="20">
        <f t="shared" si="1397"/>
        <v>40</v>
      </c>
      <c r="N2227" s="20">
        <f t="shared" si="1398"/>
        <v>74617.3</v>
      </c>
      <c r="O2227" s="20">
        <f t="shared" si="1399"/>
        <v>50588</v>
      </c>
      <c r="P2227">
        <v>50215080</v>
      </c>
      <c r="Q2227" t="e">
        <v>#NAME?</v>
      </c>
      <c r="R2227" t="s">
        <v>2094</v>
      </c>
      <c r="S2227" t="e">
        <v>#NAME?</v>
      </c>
      <c r="T2227" t="s">
        <v>2616</v>
      </c>
      <c r="U2227">
        <v>7007</v>
      </c>
      <c r="V2227" s="17">
        <v>44837</v>
      </c>
    </row>
    <row r="2228" spans="1:22" x14ac:dyDescent="0.25">
      <c r="A2228" s="20" t="s">
        <v>322</v>
      </c>
      <c r="B2228" s="21">
        <v>44782</v>
      </c>
      <c r="C2228" s="21">
        <v>44797</v>
      </c>
      <c r="D2228" s="20">
        <v>60</v>
      </c>
      <c r="E2228" s="22">
        <v>1430.88</v>
      </c>
      <c r="F2228" s="21">
        <v>44844</v>
      </c>
      <c r="G2228" s="21">
        <v>44837</v>
      </c>
      <c r="H2228" s="20">
        <f t="shared" si="1392"/>
        <v>-7</v>
      </c>
      <c r="I2228" s="20">
        <f t="shared" si="1393"/>
        <v>-10016.16</v>
      </c>
      <c r="J2228" s="20">
        <f t="shared" si="1394"/>
        <v>53</v>
      </c>
      <c r="K2228" s="20">
        <f t="shared" si="1395"/>
        <v>1377.88</v>
      </c>
      <c r="L2228" s="20">
        <f t="shared" si="1396"/>
        <v>55</v>
      </c>
      <c r="M2228" s="20">
        <f t="shared" si="1397"/>
        <v>40</v>
      </c>
      <c r="N2228" s="20">
        <f t="shared" si="1398"/>
        <v>78698.400000000009</v>
      </c>
      <c r="O2228" s="20">
        <f t="shared" si="1399"/>
        <v>57235.200000000004</v>
      </c>
      <c r="P2228">
        <v>50215080</v>
      </c>
      <c r="Q2228" t="e">
        <v>#NAME?</v>
      </c>
      <c r="R2228" t="s">
        <v>2094</v>
      </c>
      <c r="S2228" t="e">
        <v>#NAME?</v>
      </c>
      <c r="T2228" t="s">
        <v>2616</v>
      </c>
      <c r="U2228">
        <v>7007</v>
      </c>
      <c r="V2228" s="17">
        <v>44837</v>
      </c>
    </row>
    <row r="2229" spans="1:22" x14ac:dyDescent="0.25">
      <c r="A2229" s="20" t="s">
        <v>158</v>
      </c>
      <c r="B2229" s="21">
        <v>44782</v>
      </c>
      <c r="C2229" s="21">
        <v>44797</v>
      </c>
      <c r="D2229" s="20">
        <v>60</v>
      </c>
      <c r="E2229" s="22">
        <v>1430.88</v>
      </c>
      <c r="F2229" s="21">
        <v>44844</v>
      </c>
      <c r="G2229" s="21">
        <v>44837</v>
      </c>
      <c r="H2229" s="20">
        <f t="shared" si="1392"/>
        <v>-7</v>
      </c>
      <c r="I2229" s="20">
        <f t="shared" si="1393"/>
        <v>-10016.16</v>
      </c>
      <c r="J2229" s="20">
        <f t="shared" si="1394"/>
        <v>53</v>
      </c>
      <c r="K2229" s="20">
        <f t="shared" si="1395"/>
        <v>1377.88</v>
      </c>
      <c r="L2229" s="20">
        <f t="shared" si="1396"/>
        <v>55</v>
      </c>
      <c r="M2229" s="20">
        <f t="shared" si="1397"/>
        <v>40</v>
      </c>
      <c r="N2229" s="20">
        <f t="shared" si="1398"/>
        <v>78698.400000000009</v>
      </c>
      <c r="O2229" s="20">
        <f t="shared" si="1399"/>
        <v>57235.200000000004</v>
      </c>
      <c r="P2229">
        <v>50215080</v>
      </c>
      <c r="Q2229" t="e">
        <v>#NAME?</v>
      </c>
      <c r="R2229" t="s">
        <v>2094</v>
      </c>
      <c r="S2229" t="e">
        <v>#NAME?</v>
      </c>
      <c r="T2229" t="s">
        <v>2616</v>
      </c>
      <c r="U2229">
        <v>7007</v>
      </c>
      <c r="V2229" s="17">
        <v>44837</v>
      </c>
    </row>
    <row r="2230" spans="1:22" x14ac:dyDescent="0.25">
      <c r="A2230" s="20" t="s">
        <v>159</v>
      </c>
      <c r="B2230" s="21">
        <v>44782</v>
      </c>
      <c r="C2230" s="21">
        <v>44797</v>
      </c>
      <c r="D2230" s="20">
        <v>60</v>
      </c>
      <c r="E2230" s="22">
        <v>1430.88</v>
      </c>
      <c r="F2230" s="21">
        <v>44842</v>
      </c>
      <c r="G2230" s="21">
        <v>44837</v>
      </c>
      <c r="H2230" s="20">
        <f t="shared" si="1392"/>
        <v>-5</v>
      </c>
      <c r="I2230" s="20">
        <f t="shared" si="1393"/>
        <v>-7154.4000000000005</v>
      </c>
      <c r="J2230" s="20">
        <f t="shared" si="1394"/>
        <v>55</v>
      </c>
      <c r="K2230" s="20">
        <f t="shared" si="1395"/>
        <v>1375.88</v>
      </c>
      <c r="L2230" s="20">
        <f t="shared" si="1396"/>
        <v>55</v>
      </c>
      <c r="M2230" s="20">
        <f t="shared" si="1397"/>
        <v>40</v>
      </c>
      <c r="N2230" s="20">
        <f t="shared" si="1398"/>
        <v>78698.400000000009</v>
      </c>
      <c r="O2230" s="20">
        <f t="shared" si="1399"/>
        <v>57235.200000000004</v>
      </c>
      <c r="P2230">
        <v>50215080</v>
      </c>
      <c r="Q2230" t="e">
        <v>#NAME?</v>
      </c>
      <c r="R2230" t="s">
        <v>2094</v>
      </c>
      <c r="S2230" t="e">
        <v>#NAME?</v>
      </c>
      <c r="T2230" t="s">
        <v>2616</v>
      </c>
      <c r="U2230">
        <v>7007</v>
      </c>
      <c r="V2230" s="17">
        <v>44837</v>
      </c>
    </row>
    <row r="2231" spans="1:22" x14ac:dyDescent="0.25">
      <c r="A2231" s="20" t="s">
        <v>160</v>
      </c>
      <c r="B2231" s="21">
        <v>44782</v>
      </c>
      <c r="C2231" s="21">
        <v>44811</v>
      </c>
      <c r="D2231" s="20">
        <v>60</v>
      </c>
      <c r="E2231" s="22">
        <v>1430.88</v>
      </c>
      <c r="F2231" s="21">
        <v>44844</v>
      </c>
      <c r="G2231" s="21">
        <v>44837</v>
      </c>
      <c r="H2231" s="20">
        <f t="shared" si="1392"/>
        <v>-7</v>
      </c>
      <c r="I2231" s="20">
        <f t="shared" si="1393"/>
        <v>-10016.16</v>
      </c>
      <c r="J2231" s="20">
        <f t="shared" si="1394"/>
        <v>53</v>
      </c>
      <c r="K2231" s="20">
        <f t="shared" si="1395"/>
        <v>1377.88</v>
      </c>
      <c r="L2231" s="20">
        <f t="shared" si="1396"/>
        <v>55</v>
      </c>
      <c r="M2231" s="20">
        <f t="shared" si="1397"/>
        <v>26</v>
      </c>
      <c r="N2231" s="20">
        <f t="shared" si="1398"/>
        <v>78698.400000000009</v>
      </c>
      <c r="O2231" s="20">
        <f t="shared" si="1399"/>
        <v>37202.880000000005</v>
      </c>
      <c r="P2231">
        <v>50215080</v>
      </c>
      <c r="Q2231" t="e">
        <v>#NAME?</v>
      </c>
      <c r="R2231" t="s">
        <v>2094</v>
      </c>
      <c r="S2231" t="e">
        <v>#NAME?</v>
      </c>
      <c r="T2231" t="s">
        <v>2616</v>
      </c>
      <c r="U2231">
        <v>7007</v>
      </c>
      <c r="V2231" s="17">
        <v>44837</v>
      </c>
    </row>
    <row r="2232" spans="1:22" x14ac:dyDescent="0.25">
      <c r="A2232" s="20" t="s">
        <v>161</v>
      </c>
      <c r="B2232" s="21">
        <v>44811</v>
      </c>
      <c r="C2232" s="21">
        <v>44816</v>
      </c>
      <c r="D2232" s="20">
        <v>60</v>
      </c>
      <c r="E2232" s="22">
        <v>1430.88</v>
      </c>
      <c r="F2232" s="21">
        <v>44872</v>
      </c>
      <c r="G2232" s="21">
        <v>44872</v>
      </c>
      <c r="H2232" s="20">
        <f t="shared" si="1392"/>
        <v>0</v>
      </c>
      <c r="I2232" s="20">
        <f t="shared" si="1393"/>
        <v>0</v>
      </c>
      <c r="J2232" s="20">
        <f t="shared" si="1394"/>
        <v>60</v>
      </c>
      <c r="K2232" s="20">
        <f t="shared" si="1395"/>
        <v>1370.88</v>
      </c>
      <c r="L2232" s="20">
        <f t="shared" si="1396"/>
        <v>61</v>
      </c>
      <c r="M2232" s="20">
        <f t="shared" si="1397"/>
        <v>56</v>
      </c>
      <c r="N2232" s="20">
        <f t="shared" si="1398"/>
        <v>87283.680000000008</v>
      </c>
      <c r="O2232" s="20">
        <f t="shared" si="1399"/>
        <v>80129.279999999999</v>
      </c>
      <c r="P2232">
        <v>50215080</v>
      </c>
      <c r="Q2232" t="e">
        <v>#NAME?</v>
      </c>
      <c r="R2232" t="s">
        <v>2094</v>
      </c>
      <c r="S2232" t="e">
        <v>#NAME?</v>
      </c>
      <c r="T2232" t="s">
        <v>2616</v>
      </c>
      <c r="U2232">
        <v>7670</v>
      </c>
      <c r="V2232" s="17">
        <v>44872</v>
      </c>
    </row>
    <row r="2233" spans="1:22" x14ac:dyDescent="0.25">
      <c r="A2233" s="20" t="s">
        <v>323</v>
      </c>
      <c r="B2233" s="21">
        <v>44811</v>
      </c>
      <c r="C2233" s="21">
        <v>44816</v>
      </c>
      <c r="D2233" s="20">
        <v>60</v>
      </c>
      <c r="E2233" s="22">
        <v>1430.88</v>
      </c>
      <c r="F2233" s="21">
        <v>44872</v>
      </c>
      <c r="G2233" s="21">
        <v>44872</v>
      </c>
      <c r="H2233" s="20">
        <f t="shared" si="1392"/>
        <v>0</v>
      </c>
      <c r="I2233" s="20">
        <f t="shared" si="1393"/>
        <v>0</v>
      </c>
      <c r="J2233" s="20">
        <f t="shared" si="1394"/>
        <v>60</v>
      </c>
      <c r="K2233" s="20">
        <f t="shared" si="1395"/>
        <v>1370.88</v>
      </c>
      <c r="L2233" s="20">
        <f t="shared" si="1396"/>
        <v>61</v>
      </c>
      <c r="M2233" s="20">
        <f t="shared" si="1397"/>
        <v>56</v>
      </c>
      <c r="N2233" s="20">
        <f t="shared" si="1398"/>
        <v>87283.680000000008</v>
      </c>
      <c r="O2233" s="20">
        <f t="shared" si="1399"/>
        <v>80129.279999999999</v>
      </c>
      <c r="P2233">
        <v>50215080</v>
      </c>
      <c r="Q2233" t="e">
        <v>#NAME?</v>
      </c>
      <c r="R2233" t="s">
        <v>2094</v>
      </c>
      <c r="S2233" t="e">
        <v>#NAME?</v>
      </c>
      <c r="T2233" t="s">
        <v>2616</v>
      </c>
      <c r="U2233">
        <v>7670</v>
      </c>
      <c r="V2233" s="17">
        <v>44872</v>
      </c>
    </row>
    <row r="2234" spans="1:22" x14ac:dyDescent="0.25">
      <c r="A2234" s="20" t="s">
        <v>163</v>
      </c>
      <c r="B2234" s="21">
        <v>44811</v>
      </c>
      <c r="C2234" s="21">
        <v>44816</v>
      </c>
      <c r="D2234" s="20">
        <v>60</v>
      </c>
      <c r="E2234" s="22">
        <v>1264.7</v>
      </c>
      <c r="F2234" s="21">
        <v>44872</v>
      </c>
      <c r="G2234" s="21">
        <v>44872</v>
      </c>
      <c r="H2234" s="20">
        <f t="shared" si="1392"/>
        <v>0</v>
      </c>
      <c r="I2234" s="20">
        <f t="shared" si="1393"/>
        <v>0</v>
      </c>
      <c r="J2234" s="20">
        <f t="shared" si="1394"/>
        <v>60</v>
      </c>
      <c r="K2234" s="20">
        <f t="shared" si="1395"/>
        <v>1204.7</v>
      </c>
      <c r="L2234" s="20">
        <f t="shared" si="1396"/>
        <v>61</v>
      </c>
      <c r="M2234" s="20">
        <f t="shared" si="1397"/>
        <v>56</v>
      </c>
      <c r="N2234" s="20">
        <f t="shared" si="1398"/>
        <v>77146.7</v>
      </c>
      <c r="O2234" s="20">
        <f t="shared" si="1399"/>
        <v>70823.199999999997</v>
      </c>
      <c r="P2234">
        <v>50215080</v>
      </c>
      <c r="Q2234" t="e">
        <v>#NAME?</v>
      </c>
      <c r="R2234" t="s">
        <v>2094</v>
      </c>
      <c r="S2234" t="e">
        <v>#NAME?</v>
      </c>
      <c r="T2234" t="s">
        <v>2616</v>
      </c>
      <c r="U2234">
        <v>7670</v>
      </c>
      <c r="V2234" s="17">
        <v>44872</v>
      </c>
    </row>
    <row r="2235" spans="1:22" x14ac:dyDescent="0.25">
      <c r="A2235" s="20" t="s">
        <v>164</v>
      </c>
      <c r="B2235" s="21">
        <v>44811</v>
      </c>
      <c r="C2235" s="21">
        <v>44813</v>
      </c>
      <c r="D2235" s="20">
        <v>60</v>
      </c>
      <c r="E2235" s="22">
        <v>1264.7</v>
      </c>
      <c r="F2235" s="21">
        <v>44872</v>
      </c>
      <c r="G2235" s="21">
        <v>44872</v>
      </c>
      <c r="H2235" s="20">
        <f t="shared" si="1392"/>
        <v>0</v>
      </c>
      <c r="I2235" s="20">
        <f t="shared" si="1393"/>
        <v>0</v>
      </c>
      <c r="J2235" s="20">
        <f t="shared" si="1394"/>
        <v>60</v>
      </c>
      <c r="K2235" s="20">
        <f t="shared" si="1395"/>
        <v>1204.7</v>
      </c>
      <c r="L2235" s="20">
        <f t="shared" si="1396"/>
        <v>61</v>
      </c>
      <c r="M2235" s="20">
        <f t="shared" si="1397"/>
        <v>59</v>
      </c>
      <c r="N2235" s="20">
        <f t="shared" si="1398"/>
        <v>77146.7</v>
      </c>
      <c r="O2235" s="20">
        <f t="shared" si="1399"/>
        <v>74617.3</v>
      </c>
      <c r="P2235">
        <v>50215080</v>
      </c>
      <c r="Q2235" t="e">
        <v>#NAME?</v>
      </c>
      <c r="R2235" t="s">
        <v>2094</v>
      </c>
      <c r="S2235" t="e">
        <v>#NAME?</v>
      </c>
      <c r="T2235" t="s">
        <v>2616</v>
      </c>
      <c r="U2235">
        <v>7670</v>
      </c>
      <c r="V2235" s="17">
        <v>44872</v>
      </c>
    </row>
    <row r="2236" spans="1:22" x14ac:dyDescent="0.25">
      <c r="A2236" s="20" t="s">
        <v>1909</v>
      </c>
      <c r="B2236" s="21">
        <v>44782</v>
      </c>
      <c r="C2236" s="21">
        <v>44795</v>
      </c>
      <c r="D2236" s="20">
        <v>60</v>
      </c>
      <c r="E2236" s="20">
        <v>150</v>
      </c>
      <c r="F2236" s="21">
        <v>44844</v>
      </c>
      <c r="G2236" s="21">
        <v>44837</v>
      </c>
      <c r="H2236" s="20">
        <f t="shared" si="1392"/>
        <v>-7</v>
      </c>
      <c r="I2236" s="20">
        <f t="shared" si="1393"/>
        <v>-1050</v>
      </c>
      <c r="J2236" s="20">
        <f t="shared" si="1394"/>
        <v>53</v>
      </c>
      <c r="K2236" s="20">
        <f t="shared" si="1395"/>
        <v>97</v>
      </c>
      <c r="L2236" s="20">
        <f t="shared" si="1396"/>
        <v>55</v>
      </c>
      <c r="M2236" s="20">
        <f t="shared" si="1397"/>
        <v>42</v>
      </c>
      <c r="N2236" s="20">
        <f t="shared" si="1398"/>
        <v>8250</v>
      </c>
      <c r="O2236" s="20">
        <f t="shared" si="1399"/>
        <v>6300</v>
      </c>
      <c r="P2236">
        <v>10125010</v>
      </c>
      <c r="Q2236" t="s">
        <v>2196</v>
      </c>
      <c r="R2236" t="s">
        <v>2135</v>
      </c>
      <c r="S2236" t="s">
        <v>2196</v>
      </c>
      <c r="T2236" t="s">
        <v>2617</v>
      </c>
      <c r="U2236">
        <v>6949</v>
      </c>
      <c r="V2236" s="17">
        <v>44837</v>
      </c>
    </row>
    <row r="2237" spans="1:22" x14ac:dyDescent="0.25">
      <c r="A2237" s="20" t="s">
        <v>308</v>
      </c>
      <c r="B2237" s="21">
        <v>44853</v>
      </c>
      <c r="C2237" s="21">
        <v>44862</v>
      </c>
      <c r="D2237" s="20">
        <v>60</v>
      </c>
      <c r="E2237" s="22">
        <v>37485.5</v>
      </c>
      <c r="F2237" s="21">
        <v>44914</v>
      </c>
      <c r="G2237" s="21">
        <v>44893</v>
      </c>
      <c r="H2237" s="20">
        <f t="shared" si="1392"/>
        <v>-21</v>
      </c>
      <c r="I2237" s="20">
        <f t="shared" si="1393"/>
        <v>-787195.5</v>
      </c>
      <c r="J2237" s="20">
        <f t="shared" si="1394"/>
        <v>39</v>
      </c>
      <c r="K2237" s="20">
        <f t="shared" si="1395"/>
        <v>37446.5</v>
      </c>
      <c r="L2237" s="20">
        <f t="shared" si="1396"/>
        <v>40</v>
      </c>
      <c r="M2237" s="20">
        <f t="shared" si="1397"/>
        <v>31</v>
      </c>
      <c r="N2237" s="20">
        <f t="shared" si="1398"/>
        <v>1499420</v>
      </c>
      <c r="O2237" s="20">
        <f t="shared" si="1399"/>
        <v>1162050.5</v>
      </c>
      <c r="P2237">
        <v>10127060</v>
      </c>
      <c r="Q2237" t="s">
        <v>2249</v>
      </c>
      <c r="R2237" t="s">
        <v>2119</v>
      </c>
      <c r="S2237" t="s">
        <v>2181</v>
      </c>
      <c r="T2237" t="s">
        <v>2618</v>
      </c>
      <c r="U2237">
        <v>8022</v>
      </c>
      <c r="V2237" s="17">
        <v>44893</v>
      </c>
    </row>
    <row r="2238" spans="1:22" x14ac:dyDescent="0.25">
      <c r="A2238" s="20" t="s">
        <v>1910</v>
      </c>
      <c r="B2238" s="21">
        <v>44825</v>
      </c>
      <c r="C2238" s="21">
        <v>44853</v>
      </c>
      <c r="D2238" s="20">
        <v>60</v>
      </c>
      <c r="E2238" s="20">
        <v>74.680000000000007</v>
      </c>
      <c r="F2238" s="21">
        <v>44887</v>
      </c>
      <c r="G2238" s="21">
        <v>44860</v>
      </c>
      <c r="H2238" s="20">
        <f t="shared" ref="H2238:H2278" si="1400">G2238-F2238</f>
        <v>-27</v>
      </c>
      <c r="I2238" s="20">
        <f t="shared" ref="I2238:I2278" si="1401">E2238*H2238</f>
        <v>-2016.3600000000001</v>
      </c>
      <c r="J2238" s="20">
        <f t="shared" ref="J2238:J2278" si="1402">H2238+D2238</f>
        <v>33</v>
      </c>
      <c r="K2238" s="20">
        <f t="shared" ref="K2238:K2278" si="1403">E2238-J2238</f>
        <v>41.680000000000007</v>
      </c>
      <c r="L2238" s="20">
        <f t="shared" ref="L2238:L2278" si="1404">G2238-B2238</f>
        <v>35</v>
      </c>
      <c r="M2238" s="20">
        <f t="shared" ref="M2238:M2278" si="1405">G2238-C2238</f>
        <v>7</v>
      </c>
      <c r="N2238" s="20">
        <f t="shared" ref="N2238:N2278" si="1406">E2238*L2238</f>
        <v>2613.8000000000002</v>
      </c>
      <c r="O2238" s="20">
        <f t="shared" ref="O2238:O2278" si="1407">E2238*M2238</f>
        <v>522.76</v>
      </c>
      <c r="P2238">
        <v>50221100</v>
      </c>
      <c r="Q2238" t="s">
        <v>2199</v>
      </c>
      <c r="R2238" t="s">
        <v>2138</v>
      </c>
      <c r="S2238" t="s">
        <v>2199</v>
      </c>
      <c r="T2238" t="s">
        <v>2619</v>
      </c>
      <c r="U2238">
        <v>7449</v>
      </c>
      <c r="V2238" s="17">
        <v>44860</v>
      </c>
    </row>
    <row r="2239" spans="1:22" x14ac:dyDescent="0.25">
      <c r="A2239" s="20" t="s">
        <v>1911</v>
      </c>
      <c r="B2239" s="21">
        <v>44825</v>
      </c>
      <c r="C2239" s="21">
        <v>44853</v>
      </c>
      <c r="D2239" s="20">
        <v>60</v>
      </c>
      <c r="E2239" s="20">
        <v>714.47</v>
      </c>
      <c r="F2239" s="21">
        <v>44887</v>
      </c>
      <c r="G2239" s="21">
        <v>44860</v>
      </c>
      <c r="H2239" s="20">
        <f t="shared" si="1400"/>
        <v>-27</v>
      </c>
      <c r="I2239" s="20">
        <f t="shared" si="1401"/>
        <v>-19290.690000000002</v>
      </c>
      <c r="J2239" s="20">
        <f t="shared" si="1402"/>
        <v>33</v>
      </c>
      <c r="K2239" s="20">
        <f t="shared" si="1403"/>
        <v>681.47</v>
      </c>
      <c r="L2239" s="20">
        <f t="shared" si="1404"/>
        <v>35</v>
      </c>
      <c r="M2239" s="20">
        <f t="shared" si="1405"/>
        <v>7</v>
      </c>
      <c r="N2239" s="20">
        <f t="shared" si="1406"/>
        <v>25006.45</v>
      </c>
      <c r="O2239" s="20">
        <f t="shared" si="1407"/>
        <v>5001.29</v>
      </c>
      <c r="P2239">
        <v>50221100</v>
      </c>
      <c r="Q2239" t="s">
        <v>2199</v>
      </c>
      <c r="R2239" t="s">
        <v>2138</v>
      </c>
      <c r="S2239" t="s">
        <v>2199</v>
      </c>
      <c r="T2239" t="s">
        <v>2619</v>
      </c>
      <c r="U2239">
        <v>7449</v>
      </c>
      <c r="V2239" s="17">
        <v>44860</v>
      </c>
    </row>
    <row r="2240" spans="1:22" x14ac:dyDescent="0.25">
      <c r="A2240" s="20" t="s">
        <v>1912</v>
      </c>
      <c r="B2240" s="21">
        <v>44825</v>
      </c>
      <c r="C2240" s="21">
        <v>44853</v>
      </c>
      <c r="D2240" s="20">
        <v>60</v>
      </c>
      <c r="E2240" s="22">
        <v>3565.25</v>
      </c>
      <c r="F2240" s="21">
        <v>44887</v>
      </c>
      <c r="G2240" s="21">
        <v>44860</v>
      </c>
      <c r="H2240" s="20">
        <f t="shared" si="1400"/>
        <v>-27</v>
      </c>
      <c r="I2240" s="20">
        <f t="shared" si="1401"/>
        <v>-96261.75</v>
      </c>
      <c r="J2240" s="20">
        <f t="shared" si="1402"/>
        <v>33</v>
      </c>
      <c r="K2240" s="20">
        <f t="shared" si="1403"/>
        <v>3532.25</v>
      </c>
      <c r="L2240" s="20">
        <f t="shared" si="1404"/>
        <v>35</v>
      </c>
      <c r="M2240" s="20">
        <f t="shared" si="1405"/>
        <v>7</v>
      </c>
      <c r="N2240" s="20">
        <f t="shared" si="1406"/>
        <v>124783.75</v>
      </c>
      <c r="O2240" s="20">
        <f t="shared" si="1407"/>
        <v>24956.75</v>
      </c>
      <c r="P2240">
        <v>50221100</v>
      </c>
      <c r="Q2240" t="s">
        <v>2199</v>
      </c>
      <c r="R2240" t="s">
        <v>2138</v>
      </c>
      <c r="S2240" t="s">
        <v>2199</v>
      </c>
      <c r="T2240" t="s">
        <v>2619</v>
      </c>
      <c r="U2240">
        <v>7449</v>
      </c>
      <c r="V2240" s="17">
        <v>44860</v>
      </c>
    </row>
    <row r="2241" spans="1:22" x14ac:dyDescent="0.25">
      <c r="A2241" s="20" t="s">
        <v>1913</v>
      </c>
      <c r="B2241" s="21">
        <v>44825</v>
      </c>
      <c r="C2241" s="21">
        <v>44853</v>
      </c>
      <c r="D2241" s="20">
        <v>60</v>
      </c>
      <c r="E2241" s="20">
        <v>332.22</v>
      </c>
      <c r="F2241" s="21">
        <v>44887</v>
      </c>
      <c r="G2241" s="21">
        <v>44860</v>
      </c>
      <c r="H2241" s="20">
        <f t="shared" si="1400"/>
        <v>-27</v>
      </c>
      <c r="I2241" s="20">
        <f t="shared" si="1401"/>
        <v>-8969.94</v>
      </c>
      <c r="J2241" s="20">
        <f t="shared" si="1402"/>
        <v>33</v>
      </c>
      <c r="K2241" s="20">
        <f t="shared" si="1403"/>
        <v>299.22000000000003</v>
      </c>
      <c r="L2241" s="20">
        <f t="shared" si="1404"/>
        <v>35</v>
      </c>
      <c r="M2241" s="20">
        <f t="shared" si="1405"/>
        <v>7</v>
      </c>
      <c r="N2241" s="20">
        <f t="shared" si="1406"/>
        <v>11627.7</v>
      </c>
      <c r="O2241" s="20">
        <f t="shared" si="1407"/>
        <v>2325.54</v>
      </c>
      <c r="P2241">
        <v>50221100</v>
      </c>
      <c r="Q2241" t="s">
        <v>2199</v>
      </c>
      <c r="R2241" t="s">
        <v>2138</v>
      </c>
      <c r="S2241" t="s">
        <v>2199</v>
      </c>
      <c r="T2241" t="s">
        <v>2619</v>
      </c>
      <c r="U2241">
        <v>7449</v>
      </c>
      <c r="V2241" s="17">
        <v>44860</v>
      </c>
    </row>
    <row r="2242" spans="1:22" x14ac:dyDescent="0.25">
      <c r="A2242" s="20" t="s">
        <v>1914</v>
      </c>
      <c r="B2242" s="21">
        <v>44825</v>
      </c>
      <c r="C2242" s="21">
        <v>44853</v>
      </c>
      <c r="D2242" s="20">
        <v>60</v>
      </c>
      <c r="E2242" s="22">
        <v>1288.46</v>
      </c>
      <c r="F2242" s="21">
        <v>44887</v>
      </c>
      <c r="G2242" s="21">
        <v>44860</v>
      </c>
      <c r="H2242" s="20">
        <f t="shared" si="1400"/>
        <v>-27</v>
      </c>
      <c r="I2242" s="20">
        <f t="shared" si="1401"/>
        <v>-34788.42</v>
      </c>
      <c r="J2242" s="20">
        <f t="shared" si="1402"/>
        <v>33</v>
      </c>
      <c r="K2242" s="20">
        <f t="shared" si="1403"/>
        <v>1255.46</v>
      </c>
      <c r="L2242" s="20">
        <f t="shared" si="1404"/>
        <v>35</v>
      </c>
      <c r="M2242" s="20">
        <f t="shared" si="1405"/>
        <v>7</v>
      </c>
      <c r="N2242" s="20">
        <f t="shared" si="1406"/>
        <v>45096.1</v>
      </c>
      <c r="O2242" s="20">
        <f t="shared" si="1407"/>
        <v>9019.2200000000012</v>
      </c>
      <c r="P2242">
        <v>50221100</v>
      </c>
      <c r="Q2242" t="s">
        <v>2199</v>
      </c>
      <c r="R2242" t="s">
        <v>2138</v>
      </c>
      <c r="S2242" t="s">
        <v>2199</v>
      </c>
      <c r="T2242" t="s">
        <v>2619</v>
      </c>
      <c r="U2242">
        <v>7449</v>
      </c>
      <c r="V2242" s="17">
        <v>44860</v>
      </c>
    </row>
    <row r="2243" spans="1:22" x14ac:dyDescent="0.25">
      <c r="A2243" s="20" t="s">
        <v>1915</v>
      </c>
      <c r="B2243" s="21">
        <v>44825</v>
      </c>
      <c r="C2243" s="21">
        <v>44853</v>
      </c>
      <c r="D2243" s="20">
        <v>60</v>
      </c>
      <c r="E2243" s="20">
        <v>596.61</v>
      </c>
      <c r="F2243" s="21">
        <v>44887</v>
      </c>
      <c r="G2243" s="21">
        <v>44860</v>
      </c>
      <c r="H2243" s="20">
        <f t="shared" si="1400"/>
        <v>-27</v>
      </c>
      <c r="I2243" s="20">
        <f t="shared" si="1401"/>
        <v>-16108.470000000001</v>
      </c>
      <c r="J2243" s="20">
        <f t="shared" si="1402"/>
        <v>33</v>
      </c>
      <c r="K2243" s="20">
        <f t="shared" si="1403"/>
        <v>563.61</v>
      </c>
      <c r="L2243" s="20">
        <f t="shared" si="1404"/>
        <v>35</v>
      </c>
      <c r="M2243" s="20">
        <f t="shared" si="1405"/>
        <v>7</v>
      </c>
      <c r="N2243" s="20">
        <f t="shared" si="1406"/>
        <v>20881.350000000002</v>
      </c>
      <c r="O2243" s="20">
        <f t="shared" si="1407"/>
        <v>4176.2700000000004</v>
      </c>
      <c r="P2243">
        <v>50221100</v>
      </c>
      <c r="Q2243" t="s">
        <v>2199</v>
      </c>
      <c r="R2243" t="s">
        <v>2138</v>
      </c>
      <c r="S2243" t="s">
        <v>2199</v>
      </c>
      <c r="T2243" t="s">
        <v>2619</v>
      </c>
      <c r="U2243">
        <v>7449</v>
      </c>
      <c r="V2243" s="17">
        <v>44860</v>
      </c>
    </row>
    <row r="2244" spans="1:22" x14ac:dyDescent="0.25">
      <c r="A2244" s="20" t="s">
        <v>1916</v>
      </c>
      <c r="B2244" s="21">
        <v>44825</v>
      </c>
      <c r="C2244" s="21">
        <v>44853</v>
      </c>
      <c r="D2244" s="20">
        <v>60</v>
      </c>
      <c r="E2244" s="20">
        <v>156.29</v>
      </c>
      <c r="F2244" s="21">
        <v>44887</v>
      </c>
      <c r="G2244" s="21">
        <v>44860</v>
      </c>
      <c r="H2244" s="20">
        <f t="shared" si="1400"/>
        <v>-27</v>
      </c>
      <c r="I2244" s="20">
        <f t="shared" si="1401"/>
        <v>-4219.83</v>
      </c>
      <c r="J2244" s="20">
        <f t="shared" si="1402"/>
        <v>33</v>
      </c>
      <c r="K2244" s="20">
        <f t="shared" si="1403"/>
        <v>123.28999999999999</v>
      </c>
      <c r="L2244" s="20">
        <f t="shared" si="1404"/>
        <v>35</v>
      </c>
      <c r="M2244" s="20">
        <f t="shared" si="1405"/>
        <v>7</v>
      </c>
      <c r="N2244" s="20">
        <f t="shared" si="1406"/>
        <v>5470.15</v>
      </c>
      <c r="O2244" s="20">
        <f t="shared" si="1407"/>
        <v>1094.03</v>
      </c>
      <c r="P2244">
        <v>50221100</v>
      </c>
      <c r="Q2244" t="s">
        <v>2199</v>
      </c>
      <c r="R2244" t="s">
        <v>2138</v>
      </c>
      <c r="S2244" t="s">
        <v>2199</v>
      </c>
      <c r="T2244" t="s">
        <v>2619</v>
      </c>
      <c r="U2244">
        <v>7449</v>
      </c>
      <c r="V2244" s="17">
        <v>44860</v>
      </c>
    </row>
    <row r="2245" spans="1:22" x14ac:dyDescent="0.25">
      <c r="A2245" s="20" t="s">
        <v>1917</v>
      </c>
      <c r="B2245" s="21">
        <v>44825</v>
      </c>
      <c r="C2245" s="21">
        <v>44853</v>
      </c>
      <c r="D2245" s="20">
        <v>60</v>
      </c>
      <c r="E2245" s="20">
        <v>584.39</v>
      </c>
      <c r="F2245" s="21">
        <v>44887</v>
      </c>
      <c r="G2245" s="21">
        <v>44860</v>
      </c>
      <c r="H2245" s="20">
        <f t="shared" si="1400"/>
        <v>-27</v>
      </c>
      <c r="I2245" s="20">
        <f t="shared" si="1401"/>
        <v>-15778.529999999999</v>
      </c>
      <c r="J2245" s="20">
        <f t="shared" si="1402"/>
        <v>33</v>
      </c>
      <c r="K2245" s="20">
        <f t="shared" si="1403"/>
        <v>551.39</v>
      </c>
      <c r="L2245" s="20">
        <f t="shared" si="1404"/>
        <v>35</v>
      </c>
      <c r="M2245" s="20">
        <f t="shared" si="1405"/>
        <v>7</v>
      </c>
      <c r="N2245" s="20">
        <f t="shared" si="1406"/>
        <v>20453.649999999998</v>
      </c>
      <c r="O2245" s="20">
        <f t="shared" si="1407"/>
        <v>4090.73</v>
      </c>
      <c r="P2245">
        <v>50221100</v>
      </c>
      <c r="Q2245" t="s">
        <v>2199</v>
      </c>
      <c r="R2245" t="s">
        <v>2138</v>
      </c>
      <c r="S2245" t="s">
        <v>2199</v>
      </c>
      <c r="T2245" t="s">
        <v>2619</v>
      </c>
      <c r="U2245">
        <v>7449</v>
      </c>
      <c r="V2245" s="17">
        <v>44860</v>
      </c>
    </row>
    <row r="2246" spans="1:22" x14ac:dyDescent="0.25">
      <c r="A2246" s="20" t="s">
        <v>1918</v>
      </c>
      <c r="B2246" s="21">
        <v>44825</v>
      </c>
      <c r="C2246" s="21">
        <v>44853</v>
      </c>
      <c r="D2246" s="20">
        <v>60</v>
      </c>
      <c r="E2246" s="20">
        <v>85.14</v>
      </c>
      <c r="F2246" s="21">
        <v>44887</v>
      </c>
      <c r="G2246" s="21">
        <v>44860</v>
      </c>
      <c r="H2246" s="20">
        <f t="shared" si="1400"/>
        <v>-27</v>
      </c>
      <c r="I2246" s="20">
        <f t="shared" si="1401"/>
        <v>-2298.7800000000002</v>
      </c>
      <c r="J2246" s="20">
        <f t="shared" si="1402"/>
        <v>33</v>
      </c>
      <c r="K2246" s="20">
        <f t="shared" si="1403"/>
        <v>52.14</v>
      </c>
      <c r="L2246" s="20">
        <f t="shared" si="1404"/>
        <v>35</v>
      </c>
      <c r="M2246" s="20">
        <f t="shared" si="1405"/>
        <v>7</v>
      </c>
      <c r="N2246" s="20">
        <f t="shared" si="1406"/>
        <v>2979.9</v>
      </c>
      <c r="O2246" s="20">
        <f t="shared" si="1407"/>
        <v>595.98</v>
      </c>
      <c r="P2246">
        <v>50221100</v>
      </c>
      <c r="Q2246" t="s">
        <v>2199</v>
      </c>
      <c r="R2246" t="s">
        <v>2138</v>
      </c>
      <c r="S2246" t="s">
        <v>2199</v>
      </c>
      <c r="T2246" t="s">
        <v>2619</v>
      </c>
      <c r="U2246">
        <v>7449</v>
      </c>
      <c r="V2246" s="17">
        <v>44860</v>
      </c>
    </row>
    <row r="2247" spans="1:22" x14ac:dyDescent="0.25">
      <c r="A2247" s="20" t="s">
        <v>1919</v>
      </c>
      <c r="B2247" s="21">
        <v>44825</v>
      </c>
      <c r="C2247" s="21">
        <v>44853</v>
      </c>
      <c r="D2247" s="20">
        <v>60</v>
      </c>
      <c r="E2247" s="20">
        <v>247.32</v>
      </c>
      <c r="F2247" s="21">
        <v>44887</v>
      </c>
      <c r="G2247" s="21">
        <v>44860</v>
      </c>
      <c r="H2247" s="20">
        <f t="shared" si="1400"/>
        <v>-27</v>
      </c>
      <c r="I2247" s="20">
        <f t="shared" si="1401"/>
        <v>-6677.6399999999994</v>
      </c>
      <c r="J2247" s="20">
        <f t="shared" si="1402"/>
        <v>33</v>
      </c>
      <c r="K2247" s="20">
        <f t="shared" si="1403"/>
        <v>214.32</v>
      </c>
      <c r="L2247" s="20">
        <f t="shared" si="1404"/>
        <v>35</v>
      </c>
      <c r="M2247" s="20">
        <f t="shared" si="1405"/>
        <v>7</v>
      </c>
      <c r="N2247" s="20">
        <f t="shared" si="1406"/>
        <v>8656.1999999999989</v>
      </c>
      <c r="O2247" s="20">
        <f t="shared" si="1407"/>
        <v>1731.24</v>
      </c>
      <c r="P2247">
        <v>50221100</v>
      </c>
      <c r="Q2247" t="s">
        <v>2199</v>
      </c>
      <c r="R2247" t="s">
        <v>2138</v>
      </c>
      <c r="S2247" t="s">
        <v>2199</v>
      </c>
      <c r="T2247" t="s">
        <v>2619</v>
      </c>
      <c r="U2247">
        <v>7449</v>
      </c>
      <c r="V2247" s="17">
        <v>44860</v>
      </c>
    </row>
    <row r="2248" spans="1:22" x14ac:dyDescent="0.25">
      <c r="A2248" s="20" t="s">
        <v>1920</v>
      </c>
      <c r="B2248" s="21">
        <v>44825</v>
      </c>
      <c r="C2248" s="21">
        <v>44853</v>
      </c>
      <c r="D2248" s="20">
        <v>60</v>
      </c>
      <c r="E2248" s="20">
        <v>394.91</v>
      </c>
      <c r="F2248" s="21">
        <v>44887</v>
      </c>
      <c r="G2248" s="21">
        <v>44860</v>
      </c>
      <c r="H2248" s="20">
        <f t="shared" si="1400"/>
        <v>-27</v>
      </c>
      <c r="I2248" s="20">
        <f t="shared" si="1401"/>
        <v>-10662.570000000002</v>
      </c>
      <c r="J2248" s="20">
        <f t="shared" si="1402"/>
        <v>33</v>
      </c>
      <c r="K2248" s="20">
        <f t="shared" si="1403"/>
        <v>361.91</v>
      </c>
      <c r="L2248" s="20">
        <f t="shared" si="1404"/>
        <v>35</v>
      </c>
      <c r="M2248" s="20">
        <f t="shared" si="1405"/>
        <v>7</v>
      </c>
      <c r="N2248" s="20">
        <f t="shared" si="1406"/>
        <v>13821.85</v>
      </c>
      <c r="O2248" s="20">
        <f t="shared" si="1407"/>
        <v>2764.3700000000003</v>
      </c>
      <c r="P2248">
        <v>50221100</v>
      </c>
      <c r="Q2248" t="s">
        <v>2199</v>
      </c>
      <c r="R2248" t="s">
        <v>2138</v>
      </c>
      <c r="S2248" t="s">
        <v>2199</v>
      </c>
      <c r="T2248" t="s">
        <v>2619</v>
      </c>
      <c r="U2248">
        <v>7449</v>
      </c>
      <c r="V2248" s="17">
        <v>44860</v>
      </c>
    </row>
    <row r="2249" spans="1:22" x14ac:dyDescent="0.25">
      <c r="A2249" s="20" t="s">
        <v>1921</v>
      </c>
      <c r="B2249" s="21">
        <v>44825</v>
      </c>
      <c r="C2249" s="21">
        <v>44853</v>
      </c>
      <c r="D2249" s="20">
        <v>60</v>
      </c>
      <c r="E2249" s="20">
        <v>397.51</v>
      </c>
      <c r="F2249" s="21">
        <v>44887</v>
      </c>
      <c r="G2249" s="21">
        <v>44860</v>
      </c>
      <c r="H2249" s="20">
        <f t="shared" si="1400"/>
        <v>-27</v>
      </c>
      <c r="I2249" s="20">
        <f t="shared" si="1401"/>
        <v>-10732.77</v>
      </c>
      <c r="J2249" s="20">
        <f t="shared" si="1402"/>
        <v>33</v>
      </c>
      <c r="K2249" s="20">
        <f t="shared" si="1403"/>
        <v>364.51</v>
      </c>
      <c r="L2249" s="20">
        <f t="shared" si="1404"/>
        <v>35</v>
      </c>
      <c r="M2249" s="20">
        <f t="shared" si="1405"/>
        <v>7</v>
      </c>
      <c r="N2249" s="20">
        <f t="shared" si="1406"/>
        <v>13912.85</v>
      </c>
      <c r="O2249" s="20">
        <f t="shared" si="1407"/>
        <v>2782.5699999999997</v>
      </c>
      <c r="P2249">
        <v>50221100</v>
      </c>
      <c r="Q2249" t="s">
        <v>2199</v>
      </c>
      <c r="R2249" t="s">
        <v>2138</v>
      </c>
      <c r="S2249" t="s">
        <v>2199</v>
      </c>
      <c r="T2249" t="s">
        <v>2619</v>
      </c>
      <c r="U2249">
        <v>7449</v>
      </c>
      <c r="V2249" s="17">
        <v>44860</v>
      </c>
    </row>
    <row r="2250" spans="1:22" x14ac:dyDescent="0.25">
      <c r="A2250" s="20" t="s">
        <v>1922</v>
      </c>
      <c r="B2250" s="21">
        <v>44825</v>
      </c>
      <c r="C2250" s="21">
        <v>44853</v>
      </c>
      <c r="D2250" s="20">
        <v>60</v>
      </c>
      <c r="E2250" s="22">
        <v>1179.1500000000001</v>
      </c>
      <c r="F2250" s="21">
        <v>44887</v>
      </c>
      <c r="G2250" s="21">
        <v>44860</v>
      </c>
      <c r="H2250" s="20">
        <f t="shared" si="1400"/>
        <v>-27</v>
      </c>
      <c r="I2250" s="20">
        <f t="shared" si="1401"/>
        <v>-31837.050000000003</v>
      </c>
      <c r="J2250" s="20">
        <f t="shared" si="1402"/>
        <v>33</v>
      </c>
      <c r="K2250" s="20">
        <f t="shared" si="1403"/>
        <v>1146.1500000000001</v>
      </c>
      <c r="L2250" s="20">
        <f t="shared" si="1404"/>
        <v>35</v>
      </c>
      <c r="M2250" s="20">
        <f t="shared" si="1405"/>
        <v>7</v>
      </c>
      <c r="N2250" s="20">
        <f t="shared" si="1406"/>
        <v>41270.25</v>
      </c>
      <c r="O2250" s="20">
        <f t="shared" si="1407"/>
        <v>8254.0500000000011</v>
      </c>
      <c r="P2250">
        <v>50221100</v>
      </c>
      <c r="Q2250" t="s">
        <v>2199</v>
      </c>
      <c r="R2250" t="s">
        <v>2138</v>
      </c>
      <c r="S2250" t="s">
        <v>2199</v>
      </c>
      <c r="T2250" t="s">
        <v>2619</v>
      </c>
      <c r="U2250">
        <v>7449</v>
      </c>
      <c r="V2250" s="17">
        <v>44860</v>
      </c>
    </row>
    <row r="2251" spans="1:22" x14ac:dyDescent="0.25">
      <c r="A2251" s="20" t="s">
        <v>1923</v>
      </c>
      <c r="B2251" s="21">
        <v>44825</v>
      </c>
      <c r="C2251" s="21">
        <v>44853</v>
      </c>
      <c r="D2251" s="20">
        <v>60</v>
      </c>
      <c r="E2251" s="20">
        <v>100.36</v>
      </c>
      <c r="F2251" s="21">
        <v>44887</v>
      </c>
      <c r="G2251" s="21">
        <v>44860</v>
      </c>
      <c r="H2251" s="20">
        <f t="shared" si="1400"/>
        <v>-27</v>
      </c>
      <c r="I2251" s="20">
        <f t="shared" si="1401"/>
        <v>-2709.72</v>
      </c>
      <c r="J2251" s="20">
        <f t="shared" si="1402"/>
        <v>33</v>
      </c>
      <c r="K2251" s="20">
        <f t="shared" si="1403"/>
        <v>67.36</v>
      </c>
      <c r="L2251" s="20">
        <f t="shared" si="1404"/>
        <v>35</v>
      </c>
      <c r="M2251" s="20">
        <f t="shared" si="1405"/>
        <v>7</v>
      </c>
      <c r="N2251" s="20">
        <f t="shared" si="1406"/>
        <v>3512.6</v>
      </c>
      <c r="O2251" s="20">
        <f t="shared" si="1407"/>
        <v>702.52</v>
      </c>
      <c r="P2251">
        <v>50221100</v>
      </c>
      <c r="Q2251" t="s">
        <v>2199</v>
      </c>
      <c r="R2251" t="s">
        <v>2138</v>
      </c>
      <c r="S2251" t="s">
        <v>2199</v>
      </c>
      <c r="T2251" t="s">
        <v>2619</v>
      </c>
      <c r="U2251">
        <v>7449</v>
      </c>
      <c r="V2251" s="17">
        <v>44860</v>
      </c>
    </row>
    <row r="2252" spans="1:22" x14ac:dyDescent="0.25">
      <c r="A2252" s="20" t="s">
        <v>1924</v>
      </c>
      <c r="B2252" s="21">
        <v>44825</v>
      </c>
      <c r="C2252" s="21">
        <v>44853</v>
      </c>
      <c r="D2252" s="20">
        <v>60</v>
      </c>
      <c r="E2252" s="20">
        <v>229.41</v>
      </c>
      <c r="F2252" s="21">
        <v>44887</v>
      </c>
      <c r="G2252" s="21">
        <v>44860</v>
      </c>
      <c r="H2252" s="20">
        <f t="shared" si="1400"/>
        <v>-27</v>
      </c>
      <c r="I2252" s="20">
        <f t="shared" si="1401"/>
        <v>-6194.07</v>
      </c>
      <c r="J2252" s="20">
        <f t="shared" si="1402"/>
        <v>33</v>
      </c>
      <c r="K2252" s="20">
        <f t="shared" si="1403"/>
        <v>196.41</v>
      </c>
      <c r="L2252" s="20">
        <f t="shared" si="1404"/>
        <v>35</v>
      </c>
      <c r="M2252" s="20">
        <f t="shared" si="1405"/>
        <v>7</v>
      </c>
      <c r="N2252" s="20">
        <f t="shared" si="1406"/>
        <v>8029.3499999999995</v>
      </c>
      <c r="O2252" s="20">
        <f t="shared" si="1407"/>
        <v>1605.87</v>
      </c>
      <c r="P2252">
        <v>50221100</v>
      </c>
      <c r="Q2252" t="s">
        <v>2199</v>
      </c>
      <c r="R2252" t="s">
        <v>2138</v>
      </c>
      <c r="S2252" t="s">
        <v>2199</v>
      </c>
      <c r="T2252" t="s">
        <v>2619</v>
      </c>
      <c r="U2252">
        <v>7449</v>
      </c>
      <c r="V2252" s="17">
        <v>44860</v>
      </c>
    </row>
    <row r="2253" spans="1:22" x14ac:dyDescent="0.25">
      <c r="A2253" s="20" t="s">
        <v>1925</v>
      </c>
      <c r="B2253" s="21">
        <v>44825</v>
      </c>
      <c r="C2253" s="21">
        <v>44853</v>
      </c>
      <c r="D2253" s="20">
        <v>60</v>
      </c>
      <c r="E2253" s="20">
        <v>154.51</v>
      </c>
      <c r="F2253" s="21">
        <v>44887</v>
      </c>
      <c r="G2253" s="21">
        <v>44860</v>
      </c>
      <c r="H2253" s="20">
        <f t="shared" si="1400"/>
        <v>-27</v>
      </c>
      <c r="I2253" s="20">
        <f t="shared" si="1401"/>
        <v>-4171.7699999999995</v>
      </c>
      <c r="J2253" s="20">
        <f t="shared" si="1402"/>
        <v>33</v>
      </c>
      <c r="K2253" s="20">
        <f t="shared" si="1403"/>
        <v>121.50999999999999</v>
      </c>
      <c r="L2253" s="20">
        <f t="shared" si="1404"/>
        <v>35</v>
      </c>
      <c r="M2253" s="20">
        <f t="shared" si="1405"/>
        <v>7</v>
      </c>
      <c r="N2253" s="20">
        <f t="shared" si="1406"/>
        <v>5407.8499999999995</v>
      </c>
      <c r="O2253" s="20">
        <f t="shared" si="1407"/>
        <v>1081.57</v>
      </c>
      <c r="P2253">
        <v>50221100</v>
      </c>
      <c r="Q2253" t="s">
        <v>2199</v>
      </c>
      <c r="R2253" t="s">
        <v>2138</v>
      </c>
      <c r="S2253" t="s">
        <v>2199</v>
      </c>
      <c r="T2253" t="s">
        <v>2619</v>
      </c>
      <c r="U2253">
        <v>7449</v>
      </c>
      <c r="V2253" s="17">
        <v>44860</v>
      </c>
    </row>
    <row r="2254" spans="1:22" x14ac:dyDescent="0.25">
      <c r="A2254" s="20" t="s">
        <v>1926</v>
      </c>
      <c r="B2254" s="21">
        <v>44825</v>
      </c>
      <c r="C2254" s="21">
        <v>44853</v>
      </c>
      <c r="D2254" s="20">
        <v>60</v>
      </c>
      <c r="E2254" s="20">
        <v>546.46</v>
      </c>
      <c r="F2254" s="21">
        <v>44887</v>
      </c>
      <c r="G2254" s="21">
        <v>44860</v>
      </c>
      <c r="H2254" s="20">
        <f t="shared" si="1400"/>
        <v>-27</v>
      </c>
      <c r="I2254" s="20">
        <f t="shared" si="1401"/>
        <v>-14754.420000000002</v>
      </c>
      <c r="J2254" s="20">
        <f t="shared" si="1402"/>
        <v>33</v>
      </c>
      <c r="K2254" s="20">
        <f t="shared" si="1403"/>
        <v>513.46</v>
      </c>
      <c r="L2254" s="20">
        <f t="shared" si="1404"/>
        <v>35</v>
      </c>
      <c r="M2254" s="20">
        <f t="shared" si="1405"/>
        <v>7</v>
      </c>
      <c r="N2254" s="20">
        <f t="shared" si="1406"/>
        <v>19126.100000000002</v>
      </c>
      <c r="O2254" s="20">
        <f t="shared" si="1407"/>
        <v>3825.2200000000003</v>
      </c>
      <c r="P2254">
        <v>50221100</v>
      </c>
      <c r="Q2254" t="s">
        <v>2199</v>
      </c>
      <c r="R2254" t="s">
        <v>2138</v>
      </c>
      <c r="S2254" t="s">
        <v>2199</v>
      </c>
      <c r="T2254" t="s">
        <v>2619</v>
      </c>
      <c r="U2254">
        <v>7449</v>
      </c>
      <c r="V2254" s="17">
        <v>44860</v>
      </c>
    </row>
    <row r="2255" spans="1:22" x14ac:dyDescent="0.25">
      <c r="A2255" s="20" t="s">
        <v>1927</v>
      </c>
      <c r="B2255" s="21">
        <v>44825</v>
      </c>
      <c r="C2255" s="21">
        <v>44853</v>
      </c>
      <c r="D2255" s="20">
        <v>60</v>
      </c>
      <c r="E2255" s="20">
        <v>587.74</v>
      </c>
      <c r="F2255" s="21">
        <v>44887</v>
      </c>
      <c r="G2255" s="21">
        <v>44860</v>
      </c>
      <c r="H2255" s="20">
        <f t="shared" si="1400"/>
        <v>-27</v>
      </c>
      <c r="I2255" s="20">
        <f t="shared" si="1401"/>
        <v>-15868.98</v>
      </c>
      <c r="J2255" s="20">
        <f t="shared" si="1402"/>
        <v>33</v>
      </c>
      <c r="K2255" s="20">
        <f t="shared" si="1403"/>
        <v>554.74</v>
      </c>
      <c r="L2255" s="20">
        <f t="shared" si="1404"/>
        <v>35</v>
      </c>
      <c r="M2255" s="20">
        <f t="shared" si="1405"/>
        <v>7</v>
      </c>
      <c r="N2255" s="20">
        <f t="shared" si="1406"/>
        <v>20570.900000000001</v>
      </c>
      <c r="O2255" s="20">
        <f t="shared" si="1407"/>
        <v>4114.18</v>
      </c>
      <c r="P2255">
        <v>50221100</v>
      </c>
      <c r="Q2255" t="s">
        <v>2199</v>
      </c>
      <c r="R2255" t="s">
        <v>2138</v>
      </c>
      <c r="S2255" t="s">
        <v>2199</v>
      </c>
      <c r="T2255" t="s">
        <v>2619</v>
      </c>
      <c r="U2255">
        <v>7449</v>
      </c>
      <c r="V2255" s="17">
        <v>44860</v>
      </c>
    </row>
    <row r="2256" spans="1:22" x14ac:dyDescent="0.25">
      <c r="A2256" s="20" t="s">
        <v>1928</v>
      </c>
      <c r="B2256" s="21">
        <v>44825</v>
      </c>
      <c r="C2256" s="21">
        <v>44853</v>
      </c>
      <c r="D2256" s="20">
        <v>60</v>
      </c>
      <c r="E2256" s="22">
        <v>1436.81</v>
      </c>
      <c r="F2256" s="21">
        <v>44887</v>
      </c>
      <c r="G2256" s="21">
        <v>44860</v>
      </c>
      <c r="H2256" s="20">
        <f t="shared" si="1400"/>
        <v>-27</v>
      </c>
      <c r="I2256" s="20">
        <f t="shared" si="1401"/>
        <v>-38793.869999999995</v>
      </c>
      <c r="J2256" s="20">
        <f t="shared" si="1402"/>
        <v>33</v>
      </c>
      <c r="K2256" s="20">
        <f t="shared" si="1403"/>
        <v>1403.81</v>
      </c>
      <c r="L2256" s="20">
        <f t="shared" si="1404"/>
        <v>35</v>
      </c>
      <c r="M2256" s="20">
        <f t="shared" si="1405"/>
        <v>7</v>
      </c>
      <c r="N2256" s="20">
        <f t="shared" si="1406"/>
        <v>50288.35</v>
      </c>
      <c r="O2256" s="20">
        <f t="shared" si="1407"/>
        <v>10057.67</v>
      </c>
      <c r="P2256">
        <v>50221100</v>
      </c>
      <c r="Q2256" t="s">
        <v>2199</v>
      </c>
      <c r="R2256" t="s">
        <v>2138</v>
      </c>
      <c r="S2256" t="s">
        <v>2199</v>
      </c>
      <c r="T2256" t="s">
        <v>2619</v>
      </c>
      <c r="U2256">
        <v>7449</v>
      </c>
      <c r="V2256" s="17">
        <v>44860</v>
      </c>
    </row>
    <row r="2257" spans="1:22" x14ac:dyDescent="0.25">
      <c r="A2257" s="20" t="s">
        <v>1929</v>
      </c>
      <c r="B2257" s="21">
        <v>44825</v>
      </c>
      <c r="C2257" s="21">
        <v>44853</v>
      </c>
      <c r="D2257" s="20">
        <v>60</v>
      </c>
      <c r="E2257" s="22">
        <v>1167.93</v>
      </c>
      <c r="F2257" s="21">
        <v>44887</v>
      </c>
      <c r="G2257" s="21">
        <v>44860</v>
      </c>
      <c r="H2257" s="20">
        <f t="shared" si="1400"/>
        <v>-27</v>
      </c>
      <c r="I2257" s="20">
        <f t="shared" si="1401"/>
        <v>-31534.11</v>
      </c>
      <c r="J2257" s="20">
        <f t="shared" si="1402"/>
        <v>33</v>
      </c>
      <c r="K2257" s="20">
        <f t="shared" si="1403"/>
        <v>1134.93</v>
      </c>
      <c r="L2257" s="20">
        <f t="shared" si="1404"/>
        <v>35</v>
      </c>
      <c r="M2257" s="20">
        <f t="shared" si="1405"/>
        <v>7</v>
      </c>
      <c r="N2257" s="20">
        <f t="shared" si="1406"/>
        <v>40877.550000000003</v>
      </c>
      <c r="O2257" s="20">
        <f t="shared" si="1407"/>
        <v>8175.51</v>
      </c>
      <c r="P2257">
        <v>50221100</v>
      </c>
      <c r="Q2257" t="s">
        <v>2199</v>
      </c>
      <c r="R2257" t="s">
        <v>2138</v>
      </c>
      <c r="S2257" t="s">
        <v>2199</v>
      </c>
      <c r="T2257" t="s">
        <v>2619</v>
      </c>
      <c r="U2257">
        <v>7449</v>
      </c>
      <c r="V2257" s="17">
        <v>44860</v>
      </c>
    </row>
    <row r="2258" spans="1:22" x14ac:dyDescent="0.25">
      <c r="A2258" s="20" t="s">
        <v>1930</v>
      </c>
      <c r="B2258" s="21">
        <v>44825</v>
      </c>
      <c r="C2258" s="21">
        <v>44853</v>
      </c>
      <c r="D2258" s="20">
        <v>60</v>
      </c>
      <c r="E2258" s="20">
        <v>534.27</v>
      </c>
      <c r="F2258" s="21">
        <v>44887</v>
      </c>
      <c r="G2258" s="21">
        <v>44860</v>
      </c>
      <c r="H2258" s="20">
        <f t="shared" si="1400"/>
        <v>-27</v>
      </c>
      <c r="I2258" s="20">
        <f t="shared" si="1401"/>
        <v>-14425.289999999999</v>
      </c>
      <c r="J2258" s="20">
        <f t="shared" si="1402"/>
        <v>33</v>
      </c>
      <c r="K2258" s="20">
        <f t="shared" si="1403"/>
        <v>501.27</v>
      </c>
      <c r="L2258" s="20">
        <f t="shared" si="1404"/>
        <v>35</v>
      </c>
      <c r="M2258" s="20">
        <f t="shared" si="1405"/>
        <v>7</v>
      </c>
      <c r="N2258" s="20">
        <f t="shared" si="1406"/>
        <v>18699.45</v>
      </c>
      <c r="O2258" s="20">
        <f t="shared" si="1407"/>
        <v>3739.89</v>
      </c>
      <c r="P2258">
        <v>50221100</v>
      </c>
      <c r="Q2258" t="s">
        <v>2199</v>
      </c>
      <c r="R2258" t="s">
        <v>2138</v>
      </c>
      <c r="S2258" t="s">
        <v>2199</v>
      </c>
      <c r="T2258" t="s">
        <v>2619</v>
      </c>
      <c r="U2258">
        <v>7449</v>
      </c>
      <c r="V2258" s="17">
        <v>44860</v>
      </c>
    </row>
    <row r="2259" spans="1:22" x14ac:dyDescent="0.25">
      <c r="A2259" s="20" t="s">
        <v>1931</v>
      </c>
      <c r="B2259" s="21">
        <v>44825</v>
      </c>
      <c r="C2259" s="21">
        <v>44853</v>
      </c>
      <c r="D2259" s="20">
        <v>60</v>
      </c>
      <c r="E2259" s="22">
        <v>7684.08</v>
      </c>
      <c r="F2259" s="21">
        <v>44887</v>
      </c>
      <c r="G2259" s="21">
        <v>44860</v>
      </c>
      <c r="H2259" s="20">
        <f t="shared" si="1400"/>
        <v>-27</v>
      </c>
      <c r="I2259" s="20">
        <f t="shared" si="1401"/>
        <v>-207470.16</v>
      </c>
      <c r="J2259" s="20">
        <f t="shared" si="1402"/>
        <v>33</v>
      </c>
      <c r="K2259" s="20">
        <f t="shared" si="1403"/>
        <v>7651.08</v>
      </c>
      <c r="L2259" s="20">
        <f t="shared" si="1404"/>
        <v>35</v>
      </c>
      <c r="M2259" s="20">
        <f t="shared" si="1405"/>
        <v>7</v>
      </c>
      <c r="N2259" s="20">
        <f t="shared" si="1406"/>
        <v>268942.8</v>
      </c>
      <c r="O2259" s="20">
        <f t="shared" si="1407"/>
        <v>53788.56</v>
      </c>
      <c r="P2259">
        <v>50221100</v>
      </c>
      <c r="Q2259" t="s">
        <v>2199</v>
      </c>
      <c r="R2259" t="s">
        <v>2138</v>
      </c>
      <c r="S2259" t="s">
        <v>2199</v>
      </c>
      <c r="T2259" t="s">
        <v>2619</v>
      </c>
      <c r="U2259">
        <v>7449</v>
      </c>
      <c r="V2259" s="17">
        <v>44860</v>
      </c>
    </row>
    <row r="2260" spans="1:22" x14ac:dyDescent="0.25">
      <c r="A2260" s="20" t="s">
        <v>1932</v>
      </c>
      <c r="B2260" s="21">
        <v>44825</v>
      </c>
      <c r="C2260" s="21">
        <v>44853</v>
      </c>
      <c r="D2260" s="20">
        <v>60</v>
      </c>
      <c r="E2260" s="22">
        <v>4858.37</v>
      </c>
      <c r="F2260" s="21">
        <v>44887</v>
      </c>
      <c r="G2260" s="21">
        <v>44860</v>
      </c>
      <c r="H2260" s="20">
        <f t="shared" si="1400"/>
        <v>-27</v>
      </c>
      <c r="I2260" s="20">
        <f t="shared" si="1401"/>
        <v>-131175.99</v>
      </c>
      <c r="J2260" s="20">
        <f t="shared" si="1402"/>
        <v>33</v>
      </c>
      <c r="K2260" s="20">
        <f t="shared" si="1403"/>
        <v>4825.37</v>
      </c>
      <c r="L2260" s="20">
        <f t="shared" si="1404"/>
        <v>35</v>
      </c>
      <c r="M2260" s="20">
        <f t="shared" si="1405"/>
        <v>7</v>
      </c>
      <c r="N2260" s="20">
        <f t="shared" si="1406"/>
        <v>170042.94999999998</v>
      </c>
      <c r="O2260" s="20">
        <f t="shared" si="1407"/>
        <v>34008.589999999997</v>
      </c>
      <c r="P2260">
        <v>50221100</v>
      </c>
      <c r="Q2260" t="s">
        <v>2199</v>
      </c>
      <c r="R2260" t="s">
        <v>2138</v>
      </c>
      <c r="S2260" t="s">
        <v>2199</v>
      </c>
      <c r="T2260" t="s">
        <v>2619</v>
      </c>
      <c r="U2260">
        <v>7449</v>
      </c>
      <c r="V2260" s="17">
        <v>44860</v>
      </c>
    </row>
    <row r="2261" spans="1:22" x14ac:dyDescent="0.25">
      <c r="A2261" s="20" t="s">
        <v>1933</v>
      </c>
      <c r="B2261" s="21">
        <v>44825</v>
      </c>
      <c r="C2261" s="21">
        <v>44853</v>
      </c>
      <c r="D2261" s="20">
        <v>60</v>
      </c>
      <c r="E2261" s="22">
        <v>9560.99</v>
      </c>
      <c r="F2261" s="21">
        <v>44887</v>
      </c>
      <c r="G2261" s="21">
        <v>44860</v>
      </c>
      <c r="H2261" s="20">
        <f t="shared" si="1400"/>
        <v>-27</v>
      </c>
      <c r="I2261" s="20">
        <f t="shared" si="1401"/>
        <v>-258146.72999999998</v>
      </c>
      <c r="J2261" s="20">
        <f t="shared" si="1402"/>
        <v>33</v>
      </c>
      <c r="K2261" s="20">
        <f t="shared" si="1403"/>
        <v>9527.99</v>
      </c>
      <c r="L2261" s="20">
        <f t="shared" si="1404"/>
        <v>35</v>
      </c>
      <c r="M2261" s="20">
        <f t="shared" si="1405"/>
        <v>7</v>
      </c>
      <c r="N2261" s="20">
        <f t="shared" si="1406"/>
        <v>334634.64999999997</v>
      </c>
      <c r="O2261" s="20">
        <f t="shared" si="1407"/>
        <v>66926.929999999993</v>
      </c>
      <c r="P2261">
        <v>50221100</v>
      </c>
      <c r="Q2261" t="s">
        <v>2199</v>
      </c>
      <c r="R2261" t="s">
        <v>2138</v>
      </c>
      <c r="S2261" t="s">
        <v>2199</v>
      </c>
      <c r="T2261" t="s">
        <v>2619</v>
      </c>
      <c r="U2261">
        <v>7449</v>
      </c>
      <c r="V2261" s="17">
        <v>44860</v>
      </c>
    </row>
    <row r="2262" spans="1:22" x14ac:dyDescent="0.25">
      <c r="A2262" s="20" t="s">
        <v>1934</v>
      </c>
      <c r="B2262" s="21">
        <v>44825</v>
      </c>
      <c r="C2262" s="21">
        <v>44853</v>
      </c>
      <c r="D2262" s="20">
        <v>60</v>
      </c>
      <c r="E2262" s="20">
        <v>162.91</v>
      </c>
      <c r="F2262" s="21">
        <v>44887</v>
      </c>
      <c r="G2262" s="21">
        <v>44860</v>
      </c>
      <c r="H2262" s="20">
        <f t="shared" si="1400"/>
        <v>-27</v>
      </c>
      <c r="I2262" s="20">
        <f t="shared" si="1401"/>
        <v>-4398.57</v>
      </c>
      <c r="J2262" s="20">
        <f t="shared" si="1402"/>
        <v>33</v>
      </c>
      <c r="K2262" s="20">
        <f t="shared" si="1403"/>
        <v>129.91</v>
      </c>
      <c r="L2262" s="20">
        <f t="shared" si="1404"/>
        <v>35</v>
      </c>
      <c r="M2262" s="20">
        <f t="shared" si="1405"/>
        <v>7</v>
      </c>
      <c r="N2262" s="20">
        <f t="shared" si="1406"/>
        <v>5701.8499999999995</v>
      </c>
      <c r="O2262" s="20">
        <f t="shared" si="1407"/>
        <v>1140.3699999999999</v>
      </c>
      <c r="P2262">
        <v>50221100</v>
      </c>
      <c r="Q2262" t="s">
        <v>2199</v>
      </c>
      <c r="R2262" t="s">
        <v>2138</v>
      </c>
      <c r="S2262" t="s">
        <v>2199</v>
      </c>
      <c r="T2262" t="s">
        <v>2619</v>
      </c>
      <c r="U2262">
        <v>7449</v>
      </c>
      <c r="V2262" s="17">
        <v>44860</v>
      </c>
    </row>
    <row r="2263" spans="1:22" x14ac:dyDescent="0.25">
      <c r="A2263" s="20" t="s">
        <v>1935</v>
      </c>
      <c r="B2263" s="21">
        <v>44825</v>
      </c>
      <c r="C2263" s="21">
        <v>44853</v>
      </c>
      <c r="D2263" s="20">
        <v>60</v>
      </c>
      <c r="E2263" s="22">
        <v>4819.38</v>
      </c>
      <c r="F2263" s="21">
        <v>44887</v>
      </c>
      <c r="G2263" s="21">
        <v>44860</v>
      </c>
      <c r="H2263" s="20">
        <f t="shared" si="1400"/>
        <v>-27</v>
      </c>
      <c r="I2263" s="20">
        <f t="shared" si="1401"/>
        <v>-130123.26000000001</v>
      </c>
      <c r="J2263" s="20">
        <f t="shared" si="1402"/>
        <v>33</v>
      </c>
      <c r="K2263" s="20">
        <f t="shared" si="1403"/>
        <v>4786.38</v>
      </c>
      <c r="L2263" s="20">
        <f t="shared" si="1404"/>
        <v>35</v>
      </c>
      <c r="M2263" s="20">
        <f t="shared" si="1405"/>
        <v>7</v>
      </c>
      <c r="N2263" s="20">
        <f t="shared" si="1406"/>
        <v>168678.30000000002</v>
      </c>
      <c r="O2263" s="20">
        <f t="shared" si="1407"/>
        <v>33735.660000000003</v>
      </c>
      <c r="P2263">
        <v>50221100</v>
      </c>
      <c r="Q2263" t="s">
        <v>2199</v>
      </c>
      <c r="R2263" t="s">
        <v>2138</v>
      </c>
      <c r="S2263" t="s">
        <v>2199</v>
      </c>
      <c r="T2263" t="s">
        <v>2619</v>
      </c>
      <c r="U2263">
        <v>7449</v>
      </c>
      <c r="V2263" s="17">
        <v>44860</v>
      </c>
    </row>
    <row r="2264" spans="1:22" x14ac:dyDescent="0.25">
      <c r="A2264" s="20" t="s">
        <v>1936</v>
      </c>
      <c r="B2264" s="21">
        <v>44825</v>
      </c>
      <c r="C2264" s="21">
        <v>44853</v>
      </c>
      <c r="D2264" s="20">
        <v>60</v>
      </c>
      <c r="E2264" s="20">
        <v>126.46</v>
      </c>
      <c r="F2264" s="21">
        <v>44887</v>
      </c>
      <c r="G2264" s="21">
        <v>44860</v>
      </c>
      <c r="H2264" s="20">
        <f t="shared" si="1400"/>
        <v>-27</v>
      </c>
      <c r="I2264" s="20">
        <f t="shared" si="1401"/>
        <v>-3414.4199999999996</v>
      </c>
      <c r="J2264" s="20">
        <f t="shared" si="1402"/>
        <v>33</v>
      </c>
      <c r="K2264" s="20">
        <f t="shared" si="1403"/>
        <v>93.46</v>
      </c>
      <c r="L2264" s="20">
        <f t="shared" si="1404"/>
        <v>35</v>
      </c>
      <c r="M2264" s="20">
        <f t="shared" si="1405"/>
        <v>7</v>
      </c>
      <c r="N2264" s="20">
        <f t="shared" si="1406"/>
        <v>4426.0999999999995</v>
      </c>
      <c r="O2264" s="20">
        <f t="shared" si="1407"/>
        <v>885.21999999999991</v>
      </c>
      <c r="P2264">
        <v>50221100</v>
      </c>
      <c r="Q2264" t="s">
        <v>2199</v>
      </c>
      <c r="R2264" t="s">
        <v>2138</v>
      </c>
      <c r="S2264" t="s">
        <v>2199</v>
      </c>
      <c r="T2264" t="s">
        <v>2619</v>
      </c>
      <c r="U2264">
        <v>7449</v>
      </c>
      <c r="V2264" s="17">
        <v>44860</v>
      </c>
    </row>
    <row r="2265" spans="1:22" x14ac:dyDescent="0.25">
      <c r="A2265" s="20" t="s">
        <v>1937</v>
      </c>
      <c r="B2265" s="21">
        <v>44825</v>
      </c>
      <c r="C2265" s="21">
        <v>44853</v>
      </c>
      <c r="D2265" s="20">
        <v>60</v>
      </c>
      <c r="E2265" s="20">
        <v>139.87</v>
      </c>
      <c r="F2265" s="21">
        <v>44887</v>
      </c>
      <c r="G2265" s="21">
        <v>44860</v>
      </c>
      <c r="H2265" s="20">
        <f t="shared" si="1400"/>
        <v>-27</v>
      </c>
      <c r="I2265" s="20">
        <f t="shared" si="1401"/>
        <v>-3776.4900000000002</v>
      </c>
      <c r="J2265" s="20">
        <f t="shared" si="1402"/>
        <v>33</v>
      </c>
      <c r="K2265" s="20">
        <f t="shared" si="1403"/>
        <v>106.87</v>
      </c>
      <c r="L2265" s="20">
        <f t="shared" si="1404"/>
        <v>35</v>
      </c>
      <c r="M2265" s="20">
        <f t="shared" si="1405"/>
        <v>7</v>
      </c>
      <c r="N2265" s="20">
        <f t="shared" si="1406"/>
        <v>4895.45</v>
      </c>
      <c r="O2265" s="20">
        <f t="shared" si="1407"/>
        <v>979.09</v>
      </c>
      <c r="P2265">
        <v>50221100</v>
      </c>
      <c r="Q2265" t="s">
        <v>2199</v>
      </c>
      <c r="R2265" t="s">
        <v>2138</v>
      </c>
      <c r="S2265" t="s">
        <v>2199</v>
      </c>
      <c r="T2265" t="s">
        <v>2619</v>
      </c>
      <c r="U2265">
        <v>7449</v>
      </c>
      <c r="V2265" s="17">
        <v>44860</v>
      </c>
    </row>
    <row r="2266" spans="1:22" x14ac:dyDescent="0.25">
      <c r="A2266" s="20" t="s">
        <v>1938</v>
      </c>
      <c r="B2266" s="21">
        <v>44825</v>
      </c>
      <c r="C2266" s="21">
        <v>44853</v>
      </c>
      <c r="D2266" s="20">
        <v>60</v>
      </c>
      <c r="E2266" s="20">
        <v>10.039999999999999</v>
      </c>
      <c r="F2266" s="21">
        <v>44887</v>
      </c>
      <c r="G2266" s="21">
        <v>44860</v>
      </c>
      <c r="H2266" s="20">
        <f t="shared" si="1400"/>
        <v>-27</v>
      </c>
      <c r="I2266" s="20">
        <f t="shared" si="1401"/>
        <v>-271.08</v>
      </c>
      <c r="J2266" s="20">
        <f t="shared" si="1402"/>
        <v>33</v>
      </c>
      <c r="K2266" s="20">
        <f t="shared" si="1403"/>
        <v>-22.96</v>
      </c>
      <c r="L2266" s="20">
        <f t="shared" si="1404"/>
        <v>35</v>
      </c>
      <c r="M2266" s="20">
        <f t="shared" si="1405"/>
        <v>7</v>
      </c>
      <c r="N2266" s="20">
        <f t="shared" si="1406"/>
        <v>351.4</v>
      </c>
      <c r="O2266" s="20">
        <f t="shared" si="1407"/>
        <v>70.28</v>
      </c>
      <c r="P2266">
        <v>50221100</v>
      </c>
      <c r="Q2266" t="s">
        <v>2199</v>
      </c>
      <c r="R2266" t="s">
        <v>2138</v>
      </c>
      <c r="S2266" t="s">
        <v>2199</v>
      </c>
      <c r="T2266" t="s">
        <v>2619</v>
      </c>
      <c r="U2266">
        <v>7449</v>
      </c>
      <c r="V2266" s="17">
        <v>44860</v>
      </c>
    </row>
    <row r="2267" spans="1:22" x14ac:dyDescent="0.25">
      <c r="A2267" s="20" t="s">
        <v>1939</v>
      </c>
      <c r="B2267" s="21">
        <v>44825</v>
      </c>
      <c r="C2267" s="21">
        <v>44853</v>
      </c>
      <c r="D2267" s="20">
        <v>60</v>
      </c>
      <c r="E2267" s="20">
        <v>83.59</v>
      </c>
      <c r="F2267" s="21">
        <v>44887</v>
      </c>
      <c r="G2267" s="21">
        <v>44860</v>
      </c>
      <c r="H2267" s="20">
        <f t="shared" si="1400"/>
        <v>-27</v>
      </c>
      <c r="I2267" s="20">
        <f t="shared" si="1401"/>
        <v>-2256.9300000000003</v>
      </c>
      <c r="J2267" s="20">
        <f t="shared" si="1402"/>
        <v>33</v>
      </c>
      <c r="K2267" s="20">
        <f t="shared" si="1403"/>
        <v>50.59</v>
      </c>
      <c r="L2267" s="20">
        <f t="shared" si="1404"/>
        <v>35</v>
      </c>
      <c r="M2267" s="20">
        <f t="shared" si="1405"/>
        <v>7</v>
      </c>
      <c r="N2267" s="20">
        <f t="shared" si="1406"/>
        <v>2925.65</v>
      </c>
      <c r="O2267" s="20">
        <f t="shared" si="1407"/>
        <v>585.13</v>
      </c>
      <c r="P2267">
        <v>50221100</v>
      </c>
      <c r="Q2267" t="s">
        <v>2199</v>
      </c>
      <c r="R2267" t="s">
        <v>2138</v>
      </c>
      <c r="S2267" t="s">
        <v>2199</v>
      </c>
      <c r="T2267" t="s">
        <v>2619</v>
      </c>
      <c r="U2267">
        <v>7449</v>
      </c>
      <c r="V2267" s="17">
        <v>44860</v>
      </c>
    </row>
    <row r="2268" spans="1:22" x14ac:dyDescent="0.25">
      <c r="A2268" s="20" t="s">
        <v>1940</v>
      </c>
      <c r="B2268" s="21">
        <v>44825</v>
      </c>
      <c r="C2268" s="21">
        <v>44853</v>
      </c>
      <c r="D2268" s="20">
        <v>60</v>
      </c>
      <c r="E2268" s="22">
        <v>1326.97</v>
      </c>
      <c r="F2268" s="21">
        <v>44887</v>
      </c>
      <c r="G2268" s="21">
        <v>44860</v>
      </c>
      <c r="H2268" s="20">
        <f t="shared" si="1400"/>
        <v>-27</v>
      </c>
      <c r="I2268" s="20">
        <f t="shared" si="1401"/>
        <v>-35828.19</v>
      </c>
      <c r="J2268" s="20">
        <f t="shared" si="1402"/>
        <v>33</v>
      </c>
      <c r="K2268" s="20">
        <f t="shared" si="1403"/>
        <v>1293.97</v>
      </c>
      <c r="L2268" s="20">
        <f t="shared" si="1404"/>
        <v>35</v>
      </c>
      <c r="M2268" s="20">
        <f t="shared" si="1405"/>
        <v>7</v>
      </c>
      <c r="N2268" s="20">
        <f t="shared" si="1406"/>
        <v>46443.950000000004</v>
      </c>
      <c r="O2268" s="20">
        <f t="shared" si="1407"/>
        <v>9288.7900000000009</v>
      </c>
      <c r="P2268">
        <v>50221100</v>
      </c>
      <c r="Q2268" t="s">
        <v>2199</v>
      </c>
      <c r="R2268" t="s">
        <v>2138</v>
      </c>
      <c r="S2268" t="s">
        <v>2199</v>
      </c>
      <c r="T2268" t="s">
        <v>2619</v>
      </c>
      <c r="U2268">
        <v>7449</v>
      </c>
      <c r="V2268" s="17">
        <v>44860</v>
      </c>
    </row>
    <row r="2269" spans="1:22" x14ac:dyDescent="0.25">
      <c r="A2269" s="20" t="s">
        <v>1941</v>
      </c>
      <c r="B2269" s="21">
        <v>44825</v>
      </c>
      <c r="C2269" s="21">
        <v>44853</v>
      </c>
      <c r="D2269" s="20">
        <v>60</v>
      </c>
      <c r="E2269" s="20">
        <v>105.79</v>
      </c>
      <c r="F2269" s="21">
        <v>44887</v>
      </c>
      <c r="G2269" s="21">
        <v>44860</v>
      </c>
      <c r="H2269" s="20">
        <f t="shared" si="1400"/>
        <v>-27</v>
      </c>
      <c r="I2269" s="20">
        <f t="shared" si="1401"/>
        <v>-2856.3300000000004</v>
      </c>
      <c r="J2269" s="20">
        <f t="shared" si="1402"/>
        <v>33</v>
      </c>
      <c r="K2269" s="20">
        <f t="shared" si="1403"/>
        <v>72.790000000000006</v>
      </c>
      <c r="L2269" s="20">
        <f t="shared" si="1404"/>
        <v>35</v>
      </c>
      <c r="M2269" s="20">
        <f t="shared" si="1405"/>
        <v>7</v>
      </c>
      <c r="N2269" s="20">
        <f t="shared" si="1406"/>
        <v>3702.65</v>
      </c>
      <c r="O2269" s="20">
        <f t="shared" si="1407"/>
        <v>740.53000000000009</v>
      </c>
      <c r="P2269">
        <v>50221100</v>
      </c>
      <c r="Q2269" t="s">
        <v>2199</v>
      </c>
      <c r="R2269" t="s">
        <v>2138</v>
      </c>
      <c r="S2269" t="s">
        <v>2199</v>
      </c>
      <c r="T2269" t="s">
        <v>2619</v>
      </c>
      <c r="U2269">
        <v>7449</v>
      </c>
      <c r="V2269" s="17">
        <v>44860</v>
      </c>
    </row>
    <row r="2270" spans="1:22" x14ac:dyDescent="0.25">
      <c r="A2270" s="20" t="s">
        <v>1942</v>
      </c>
      <c r="B2270" s="21">
        <v>44825</v>
      </c>
      <c r="C2270" s="21">
        <v>44853</v>
      </c>
      <c r="D2270" s="20">
        <v>60</v>
      </c>
      <c r="E2270" s="22">
        <v>2281.69</v>
      </c>
      <c r="F2270" s="21">
        <v>44887</v>
      </c>
      <c r="G2270" s="21">
        <v>44860</v>
      </c>
      <c r="H2270" s="20">
        <f t="shared" si="1400"/>
        <v>-27</v>
      </c>
      <c r="I2270" s="20">
        <f t="shared" si="1401"/>
        <v>-61605.630000000005</v>
      </c>
      <c r="J2270" s="20">
        <f t="shared" si="1402"/>
        <v>33</v>
      </c>
      <c r="K2270" s="20">
        <f t="shared" si="1403"/>
        <v>2248.69</v>
      </c>
      <c r="L2270" s="20">
        <f t="shared" si="1404"/>
        <v>35</v>
      </c>
      <c r="M2270" s="20">
        <f t="shared" si="1405"/>
        <v>7</v>
      </c>
      <c r="N2270" s="20">
        <f t="shared" si="1406"/>
        <v>79859.150000000009</v>
      </c>
      <c r="O2270" s="20">
        <f t="shared" si="1407"/>
        <v>15971.83</v>
      </c>
      <c r="P2270">
        <v>50221100</v>
      </c>
      <c r="Q2270" t="s">
        <v>2199</v>
      </c>
      <c r="R2270" t="s">
        <v>2138</v>
      </c>
      <c r="S2270" t="s">
        <v>2199</v>
      </c>
      <c r="T2270" t="s">
        <v>2619</v>
      </c>
      <c r="U2270">
        <v>7449</v>
      </c>
      <c r="V2270" s="17">
        <v>44860</v>
      </c>
    </row>
    <row r="2271" spans="1:22" x14ac:dyDescent="0.25">
      <c r="A2271" s="20" t="s">
        <v>1943</v>
      </c>
      <c r="B2271" s="21">
        <v>44825</v>
      </c>
      <c r="C2271" s="21">
        <v>44853</v>
      </c>
      <c r="D2271" s="20">
        <v>60</v>
      </c>
      <c r="E2271" s="20">
        <v>94.13</v>
      </c>
      <c r="F2271" s="21">
        <v>44887</v>
      </c>
      <c r="G2271" s="21">
        <v>44860</v>
      </c>
      <c r="H2271" s="20">
        <f t="shared" si="1400"/>
        <v>-27</v>
      </c>
      <c r="I2271" s="20">
        <f t="shared" si="1401"/>
        <v>-2541.5099999999998</v>
      </c>
      <c r="J2271" s="20">
        <f t="shared" si="1402"/>
        <v>33</v>
      </c>
      <c r="K2271" s="20">
        <f t="shared" si="1403"/>
        <v>61.129999999999995</v>
      </c>
      <c r="L2271" s="20">
        <f t="shared" si="1404"/>
        <v>35</v>
      </c>
      <c r="M2271" s="20">
        <f t="shared" si="1405"/>
        <v>7</v>
      </c>
      <c r="N2271" s="20">
        <f t="shared" si="1406"/>
        <v>3294.5499999999997</v>
      </c>
      <c r="O2271" s="20">
        <f t="shared" si="1407"/>
        <v>658.91</v>
      </c>
      <c r="P2271">
        <v>50221100</v>
      </c>
      <c r="Q2271" t="s">
        <v>2199</v>
      </c>
      <c r="R2271" t="s">
        <v>2138</v>
      </c>
      <c r="S2271" t="s">
        <v>2199</v>
      </c>
      <c r="T2271" t="s">
        <v>2619</v>
      </c>
      <c r="U2271">
        <v>7449</v>
      </c>
      <c r="V2271" s="17">
        <v>44860</v>
      </c>
    </row>
    <row r="2272" spans="1:22" x14ac:dyDescent="0.25">
      <c r="A2272" s="20" t="s">
        <v>1944</v>
      </c>
      <c r="B2272" s="21">
        <v>44825</v>
      </c>
      <c r="C2272" s="21">
        <v>44853</v>
      </c>
      <c r="D2272" s="20">
        <v>60</v>
      </c>
      <c r="E2272" s="22">
        <v>10728.16</v>
      </c>
      <c r="F2272" s="21">
        <v>44887</v>
      </c>
      <c r="G2272" s="21">
        <v>44860</v>
      </c>
      <c r="H2272" s="20">
        <f t="shared" si="1400"/>
        <v>-27</v>
      </c>
      <c r="I2272" s="20">
        <f t="shared" si="1401"/>
        <v>-289660.32</v>
      </c>
      <c r="J2272" s="20">
        <f t="shared" si="1402"/>
        <v>33</v>
      </c>
      <c r="K2272" s="20">
        <f t="shared" si="1403"/>
        <v>10695.16</v>
      </c>
      <c r="L2272" s="20">
        <f t="shared" si="1404"/>
        <v>35</v>
      </c>
      <c r="M2272" s="20">
        <f t="shared" si="1405"/>
        <v>7</v>
      </c>
      <c r="N2272" s="20">
        <f t="shared" si="1406"/>
        <v>375485.6</v>
      </c>
      <c r="O2272" s="20">
        <f t="shared" si="1407"/>
        <v>75097.119999999995</v>
      </c>
      <c r="P2272">
        <v>50221100</v>
      </c>
      <c r="Q2272" t="s">
        <v>2199</v>
      </c>
      <c r="R2272" t="s">
        <v>2138</v>
      </c>
      <c r="S2272" t="s">
        <v>2199</v>
      </c>
      <c r="T2272" t="s">
        <v>2619</v>
      </c>
      <c r="U2272">
        <v>7449</v>
      </c>
      <c r="V2272" s="17">
        <v>44860</v>
      </c>
    </row>
    <row r="2273" spans="1:22" x14ac:dyDescent="0.25">
      <c r="A2273" s="20" t="s">
        <v>1945</v>
      </c>
      <c r="B2273" s="21">
        <v>44825</v>
      </c>
      <c r="C2273" s="21">
        <v>44853</v>
      </c>
      <c r="D2273" s="20">
        <v>60</v>
      </c>
      <c r="E2273" s="20">
        <v>72.510000000000005</v>
      </c>
      <c r="F2273" s="21">
        <v>44887</v>
      </c>
      <c r="G2273" s="21">
        <v>44860</v>
      </c>
      <c r="H2273" s="20">
        <f t="shared" si="1400"/>
        <v>-27</v>
      </c>
      <c r="I2273" s="20">
        <f t="shared" si="1401"/>
        <v>-1957.7700000000002</v>
      </c>
      <c r="J2273" s="20">
        <f t="shared" si="1402"/>
        <v>33</v>
      </c>
      <c r="K2273" s="20">
        <f t="shared" si="1403"/>
        <v>39.510000000000005</v>
      </c>
      <c r="L2273" s="20">
        <f t="shared" si="1404"/>
        <v>35</v>
      </c>
      <c r="M2273" s="20">
        <f t="shared" si="1405"/>
        <v>7</v>
      </c>
      <c r="N2273" s="20">
        <f t="shared" si="1406"/>
        <v>2537.8500000000004</v>
      </c>
      <c r="O2273" s="20">
        <f t="shared" si="1407"/>
        <v>507.57000000000005</v>
      </c>
      <c r="P2273">
        <v>50221100</v>
      </c>
      <c r="Q2273" t="s">
        <v>2199</v>
      </c>
      <c r="R2273" t="s">
        <v>2138</v>
      </c>
      <c r="S2273" t="s">
        <v>2199</v>
      </c>
      <c r="T2273" t="s">
        <v>2619</v>
      </c>
      <c r="U2273">
        <v>7449</v>
      </c>
      <c r="V2273" s="17">
        <v>44860</v>
      </c>
    </row>
    <row r="2274" spans="1:22" x14ac:dyDescent="0.25">
      <c r="A2274" s="20" t="s">
        <v>1946</v>
      </c>
      <c r="B2274" s="21">
        <v>44825</v>
      </c>
      <c r="C2274" s="21">
        <v>44853</v>
      </c>
      <c r="D2274" s="20">
        <v>60</v>
      </c>
      <c r="E2274" s="20">
        <v>222.66</v>
      </c>
      <c r="F2274" s="21">
        <v>44887</v>
      </c>
      <c r="G2274" s="21">
        <v>44860</v>
      </c>
      <c r="H2274" s="20">
        <f t="shared" si="1400"/>
        <v>-27</v>
      </c>
      <c r="I2274" s="20">
        <f t="shared" si="1401"/>
        <v>-6011.82</v>
      </c>
      <c r="J2274" s="20">
        <f t="shared" si="1402"/>
        <v>33</v>
      </c>
      <c r="K2274" s="20">
        <f t="shared" si="1403"/>
        <v>189.66</v>
      </c>
      <c r="L2274" s="20">
        <f t="shared" si="1404"/>
        <v>35</v>
      </c>
      <c r="M2274" s="20">
        <f t="shared" si="1405"/>
        <v>7</v>
      </c>
      <c r="N2274" s="20">
        <f t="shared" si="1406"/>
        <v>7793.0999999999995</v>
      </c>
      <c r="O2274" s="20">
        <f t="shared" si="1407"/>
        <v>1558.62</v>
      </c>
      <c r="P2274">
        <v>50221100</v>
      </c>
      <c r="Q2274" t="s">
        <v>2199</v>
      </c>
      <c r="R2274" t="s">
        <v>2138</v>
      </c>
      <c r="S2274" t="s">
        <v>2199</v>
      </c>
      <c r="T2274" t="s">
        <v>2619</v>
      </c>
      <c r="U2274">
        <v>7449</v>
      </c>
      <c r="V2274" s="17">
        <v>44860</v>
      </c>
    </row>
    <row r="2275" spans="1:22" x14ac:dyDescent="0.25">
      <c r="A2275" s="20" t="s">
        <v>1947</v>
      </c>
      <c r="B2275" s="21">
        <v>44825</v>
      </c>
      <c r="C2275" s="21">
        <v>44853</v>
      </c>
      <c r="D2275" s="20">
        <v>60</v>
      </c>
      <c r="E2275" s="20">
        <v>55.48</v>
      </c>
      <c r="F2275" s="21">
        <v>44887</v>
      </c>
      <c r="G2275" s="21">
        <v>44860</v>
      </c>
      <c r="H2275" s="20">
        <f t="shared" si="1400"/>
        <v>-27</v>
      </c>
      <c r="I2275" s="20">
        <f t="shared" si="1401"/>
        <v>-1497.9599999999998</v>
      </c>
      <c r="J2275" s="20">
        <f t="shared" si="1402"/>
        <v>33</v>
      </c>
      <c r="K2275" s="20">
        <f t="shared" si="1403"/>
        <v>22.479999999999997</v>
      </c>
      <c r="L2275" s="20">
        <f t="shared" si="1404"/>
        <v>35</v>
      </c>
      <c r="M2275" s="20">
        <f t="shared" si="1405"/>
        <v>7</v>
      </c>
      <c r="N2275" s="20">
        <f t="shared" si="1406"/>
        <v>1941.8</v>
      </c>
      <c r="O2275" s="20">
        <f t="shared" si="1407"/>
        <v>388.35999999999996</v>
      </c>
      <c r="P2275">
        <v>50221100</v>
      </c>
      <c r="Q2275" t="s">
        <v>2199</v>
      </c>
      <c r="R2275" t="s">
        <v>2138</v>
      </c>
      <c r="S2275" t="s">
        <v>2199</v>
      </c>
      <c r="T2275" t="s">
        <v>2619</v>
      </c>
      <c r="U2275">
        <v>7449</v>
      </c>
      <c r="V2275" s="17">
        <v>44860</v>
      </c>
    </row>
    <row r="2276" spans="1:22" x14ac:dyDescent="0.25">
      <c r="A2276" s="20" t="s">
        <v>1948</v>
      </c>
      <c r="B2276" s="21">
        <v>44825</v>
      </c>
      <c r="C2276" s="21">
        <v>44853</v>
      </c>
      <c r="D2276" s="20">
        <v>60</v>
      </c>
      <c r="E2276" s="20">
        <v>154.86000000000001</v>
      </c>
      <c r="F2276" s="21">
        <v>44887</v>
      </c>
      <c r="G2276" s="21">
        <v>44860</v>
      </c>
      <c r="H2276" s="20">
        <f t="shared" si="1400"/>
        <v>-27</v>
      </c>
      <c r="I2276" s="20">
        <f t="shared" si="1401"/>
        <v>-4181.22</v>
      </c>
      <c r="J2276" s="20">
        <f t="shared" si="1402"/>
        <v>33</v>
      </c>
      <c r="K2276" s="20">
        <f t="shared" si="1403"/>
        <v>121.86000000000001</v>
      </c>
      <c r="L2276" s="20">
        <f t="shared" si="1404"/>
        <v>35</v>
      </c>
      <c r="M2276" s="20">
        <f t="shared" si="1405"/>
        <v>7</v>
      </c>
      <c r="N2276" s="20">
        <f t="shared" si="1406"/>
        <v>5420.1</v>
      </c>
      <c r="O2276" s="20">
        <f t="shared" si="1407"/>
        <v>1084.02</v>
      </c>
      <c r="P2276">
        <v>50221100</v>
      </c>
      <c r="Q2276" t="s">
        <v>2199</v>
      </c>
      <c r="R2276" t="s">
        <v>2138</v>
      </c>
      <c r="S2276" t="s">
        <v>2199</v>
      </c>
      <c r="T2276" t="s">
        <v>2619</v>
      </c>
      <c r="U2276">
        <v>7449</v>
      </c>
      <c r="V2276" s="17">
        <v>44860</v>
      </c>
    </row>
    <row r="2277" spans="1:22" x14ac:dyDescent="0.25">
      <c r="A2277" s="20" t="s">
        <v>1949</v>
      </c>
      <c r="B2277" s="21">
        <v>44825</v>
      </c>
      <c r="C2277" s="21">
        <v>44853</v>
      </c>
      <c r="D2277" s="20">
        <v>60</v>
      </c>
      <c r="E2277" s="22">
        <v>3695.29</v>
      </c>
      <c r="F2277" s="21">
        <v>44887</v>
      </c>
      <c r="G2277" s="21">
        <v>44860</v>
      </c>
      <c r="H2277" s="20">
        <f t="shared" si="1400"/>
        <v>-27</v>
      </c>
      <c r="I2277" s="20">
        <f t="shared" si="1401"/>
        <v>-99772.83</v>
      </c>
      <c r="J2277" s="20">
        <f t="shared" si="1402"/>
        <v>33</v>
      </c>
      <c r="K2277" s="20">
        <f t="shared" si="1403"/>
        <v>3662.29</v>
      </c>
      <c r="L2277" s="20">
        <f t="shared" si="1404"/>
        <v>35</v>
      </c>
      <c r="M2277" s="20">
        <f t="shared" si="1405"/>
        <v>7</v>
      </c>
      <c r="N2277" s="20">
        <f t="shared" si="1406"/>
        <v>129335.15</v>
      </c>
      <c r="O2277" s="20">
        <f t="shared" si="1407"/>
        <v>25867.03</v>
      </c>
      <c r="P2277">
        <v>50221100</v>
      </c>
      <c r="Q2277" t="s">
        <v>2199</v>
      </c>
      <c r="R2277" t="s">
        <v>2138</v>
      </c>
      <c r="S2277" t="s">
        <v>2199</v>
      </c>
      <c r="T2277" t="s">
        <v>2619</v>
      </c>
      <c r="U2277">
        <v>7449</v>
      </c>
      <c r="V2277" s="17">
        <v>44860</v>
      </c>
    </row>
    <row r="2278" spans="1:22" x14ac:dyDescent="0.25">
      <c r="A2278" s="20" t="s">
        <v>1950</v>
      </c>
      <c r="B2278" s="21">
        <v>44825</v>
      </c>
      <c r="C2278" s="21">
        <v>44853</v>
      </c>
      <c r="D2278" s="20">
        <v>60</v>
      </c>
      <c r="E2278" s="20">
        <v>202.58</v>
      </c>
      <c r="F2278" s="21">
        <v>44887</v>
      </c>
      <c r="G2278" s="21">
        <v>44860</v>
      </c>
      <c r="H2278" s="20">
        <f t="shared" si="1400"/>
        <v>-27</v>
      </c>
      <c r="I2278" s="20">
        <f t="shared" si="1401"/>
        <v>-5469.6600000000008</v>
      </c>
      <c r="J2278" s="20">
        <f t="shared" si="1402"/>
        <v>33</v>
      </c>
      <c r="K2278" s="20">
        <f t="shared" si="1403"/>
        <v>169.58</v>
      </c>
      <c r="L2278" s="20">
        <f t="shared" si="1404"/>
        <v>35</v>
      </c>
      <c r="M2278" s="20">
        <f t="shared" si="1405"/>
        <v>7</v>
      </c>
      <c r="N2278" s="20">
        <f t="shared" si="1406"/>
        <v>7090.3</v>
      </c>
      <c r="O2278" s="20">
        <f t="shared" si="1407"/>
        <v>1418.0600000000002</v>
      </c>
      <c r="P2278">
        <v>50221100</v>
      </c>
      <c r="Q2278" t="s">
        <v>2199</v>
      </c>
      <c r="R2278" t="s">
        <v>2138</v>
      </c>
      <c r="S2278" t="s">
        <v>2199</v>
      </c>
      <c r="T2278" t="s">
        <v>2619</v>
      </c>
      <c r="U2278">
        <v>7449</v>
      </c>
      <c r="V2278" s="17">
        <v>44860</v>
      </c>
    </row>
    <row r="2279" spans="1:22" x14ac:dyDescent="0.25">
      <c r="A2279" s="20" t="s">
        <v>1951</v>
      </c>
      <c r="B2279" s="21">
        <v>44825</v>
      </c>
      <c r="C2279" s="21">
        <v>44853</v>
      </c>
      <c r="D2279" s="20">
        <v>60</v>
      </c>
      <c r="E2279" s="22">
        <v>1271.52</v>
      </c>
      <c r="F2279" s="21">
        <v>44887</v>
      </c>
      <c r="G2279" s="21">
        <v>44860</v>
      </c>
      <c r="H2279" s="20">
        <f t="shared" ref="H2279:H2342" si="1408">G2279-F2279</f>
        <v>-27</v>
      </c>
      <c r="I2279" s="20">
        <f t="shared" ref="I2279:I2342" si="1409">E2279*H2279</f>
        <v>-34331.040000000001</v>
      </c>
      <c r="J2279" s="20">
        <f t="shared" ref="J2279:J2342" si="1410">H2279+D2279</f>
        <v>33</v>
      </c>
      <c r="K2279" s="20">
        <f t="shared" ref="K2279:K2342" si="1411">E2279-J2279</f>
        <v>1238.52</v>
      </c>
      <c r="L2279" s="20">
        <f t="shared" ref="L2279:L2342" si="1412">G2279-B2279</f>
        <v>35</v>
      </c>
      <c r="M2279" s="20">
        <f t="shared" ref="M2279:M2342" si="1413">G2279-C2279</f>
        <v>7</v>
      </c>
      <c r="N2279" s="20">
        <f t="shared" ref="N2279:N2342" si="1414">E2279*L2279</f>
        <v>44503.199999999997</v>
      </c>
      <c r="O2279" s="20">
        <f t="shared" ref="O2279:O2342" si="1415">E2279*M2279</f>
        <v>8900.64</v>
      </c>
      <c r="P2279">
        <v>50221100</v>
      </c>
      <c r="Q2279" t="s">
        <v>2199</v>
      </c>
      <c r="R2279" t="s">
        <v>2138</v>
      </c>
      <c r="S2279" t="s">
        <v>2199</v>
      </c>
      <c r="T2279" t="s">
        <v>2619</v>
      </c>
      <c r="U2279">
        <v>7449</v>
      </c>
      <c r="V2279" s="17">
        <v>44860</v>
      </c>
    </row>
    <row r="2280" spans="1:22" x14ac:dyDescent="0.25">
      <c r="A2280" s="20" t="s">
        <v>1952</v>
      </c>
      <c r="B2280" s="21">
        <v>44825</v>
      </c>
      <c r="C2280" s="21">
        <v>44853</v>
      </c>
      <c r="D2280" s="20">
        <v>60</v>
      </c>
      <c r="E2280" s="20">
        <v>438.35</v>
      </c>
      <c r="F2280" s="21">
        <v>44887</v>
      </c>
      <c r="G2280" s="21">
        <v>44860</v>
      </c>
      <c r="H2280" s="20">
        <f t="shared" si="1408"/>
        <v>-27</v>
      </c>
      <c r="I2280" s="20">
        <f t="shared" si="1409"/>
        <v>-11835.45</v>
      </c>
      <c r="J2280" s="20">
        <f t="shared" si="1410"/>
        <v>33</v>
      </c>
      <c r="K2280" s="20">
        <f t="shared" si="1411"/>
        <v>405.35</v>
      </c>
      <c r="L2280" s="20">
        <f t="shared" si="1412"/>
        <v>35</v>
      </c>
      <c r="M2280" s="20">
        <f t="shared" si="1413"/>
        <v>7</v>
      </c>
      <c r="N2280" s="20">
        <f t="shared" si="1414"/>
        <v>15342.25</v>
      </c>
      <c r="O2280" s="20">
        <f t="shared" si="1415"/>
        <v>3068.4500000000003</v>
      </c>
      <c r="P2280">
        <v>50221100</v>
      </c>
      <c r="Q2280" t="s">
        <v>2199</v>
      </c>
      <c r="R2280" t="s">
        <v>2138</v>
      </c>
      <c r="S2280" t="s">
        <v>2199</v>
      </c>
      <c r="T2280" t="s">
        <v>2619</v>
      </c>
      <c r="U2280">
        <v>7449</v>
      </c>
      <c r="V2280" s="17">
        <v>44860</v>
      </c>
    </row>
    <row r="2281" spans="1:22" x14ac:dyDescent="0.25">
      <c r="A2281" s="20" t="s">
        <v>1953</v>
      </c>
      <c r="B2281" s="21">
        <v>44825</v>
      </c>
      <c r="C2281" s="21">
        <v>44853</v>
      </c>
      <c r="D2281" s="20">
        <v>60</v>
      </c>
      <c r="E2281" s="22">
        <v>12902.98</v>
      </c>
      <c r="F2281" s="21">
        <v>44887</v>
      </c>
      <c r="G2281" s="21">
        <v>44860</v>
      </c>
      <c r="H2281" s="20">
        <f t="shared" si="1408"/>
        <v>-27</v>
      </c>
      <c r="I2281" s="20">
        <f t="shared" si="1409"/>
        <v>-348380.45999999996</v>
      </c>
      <c r="J2281" s="20">
        <f t="shared" si="1410"/>
        <v>33</v>
      </c>
      <c r="K2281" s="20">
        <f t="shared" si="1411"/>
        <v>12869.98</v>
      </c>
      <c r="L2281" s="20">
        <f t="shared" si="1412"/>
        <v>35</v>
      </c>
      <c r="M2281" s="20">
        <f t="shared" si="1413"/>
        <v>7</v>
      </c>
      <c r="N2281" s="20">
        <f t="shared" si="1414"/>
        <v>451604.3</v>
      </c>
      <c r="O2281" s="20">
        <f t="shared" si="1415"/>
        <v>90320.86</v>
      </c>
      <c r="P2281">
        <v>50221100</v>
      </c>
      <c r="Q2281" t="s">
        <v>2199</v>
      </c>
      <c r="R2281" t="s">
        <v>2138</v>
      </c>
      <c r="S2281" t="s">
        <v>2199</v>
      </c>
      <c r="T2281" t="s">
        <v>2619</v>
      </c>
      <c r="U2281">
        <v>7449</v>
      </c>
      <c r="V2281" s="17">
        <v>44860</v>
      </c>
    </row>
    <row r="2282" spans="1:22" x14ac:dyDescent="0.25">
      <c r="A2282" s="20" t="s">
        <v>1954</v>
      </c>
      <c r="B2282" s="21">
        <v>44825</v>
      </c>
      <c r="C2282" s="21">
        <v>44853</v>
      </c>
      <c r="D2282" s="20">
        <v>60</v>
      </c>
      <c r="E2282" s="20">
        <v>27.25</v>
      </c>
      <c r="F2282" s="21">
        <v>44887</v>
      </c>
      <c r="G2282" s="21">
        <v>44860</v>
      </c>
      <c r="H2282" s="20">
        <f t="shared" si="1408"/>
        <v>-27</v>
      </c>
      <c r="I2282" s="20">
        <f t="shared" si="1409"/>
        <v>-735.75</v>
      </c>
      <c r="J2282" s="20">
        <f t="shared" si="1410"/>
        <v>33</v>
      </c>
      <c r="K2282" s="20">
        <f t="shared" si="1411"/>
        <v>-5.75</v>
      </c>
      <c r="L2282" s="20">
        <f t="shared" si="1412"/>
        <v>35</v>
      </c>
      <c r="M2282" s="20">
        <f t="shared" si="1413"/>
        <v>7</v>
      </c>
      <c r="N2282" s="20">
        <f t="shared" si="1414"/>
        <v>953.75</v>
      </c>
      <c r="O2282" s="20">
        <f t="shared" si="1415"/>
        <v>190.75</v>
      </c>
      <c r="P2282">
        <v>50221100</v>
      </c>
      <c r="Q2282" t="s">
        <v>2199</v>
      </c>
      <c r="R2282" t="s">
        <v>2138</v>
      </c>
      <c r="S2282" t="s">
        <v>2199</v>
      </c>
      <c r="T2282" t="s">
        <v>2619</v>
      </c>
      <c r="U2282">
        <v>7449</v>
      </c>
      <c r="V2282" s="17">
        <v>44860</v>
      </c>
    </row>
    <row r="2283" spans="1:22" x14ac:dyDescent="0.25">
      <c r="A2283" s="20" t="s">
        <v>1955</v>
      </c>
      <c r="B2283" s="21">
        <v>44825</v>
      </c>
      <c r="C2283" s="21">
        <v>44853</v>
      </c>
      <c r="D2283" s="20">
        <v>60</v>
      </c>
      <c r="E2283" s="22">
        <v>3322.16</v>
      </c>
      <c r="F2283" s="21">
        <v>44887</v>
      </c>
      <c r="G2283" s="21">
        <v>44860</v>
      </c>
      <c r="H2283" s="20">
        <f t="shared" si="1408"/>
        <v>-27</v>
      </c>
      <c r="I2283" s="20">
        <f t="shared" si="1409"/>
        <v>-89698.319999999992</v>
      </c>
      <c r="J2283" s="20">
        <f t="shared" si="1410"/>
        <v>33</v>
      </c>
      <c r="K2283" s="20">
        <f t="shared" si="1411"/>
        <v>3289.16</v>
      </c>
      <c r="L2283" s="20">
        <f t="shared" si="1412"/>
        <v>35</v>
      </c>
      <c r="M2283" s="20">
        <f t="shared" si="1413"/>
        <v>7</v>
      </c>
      <c r="N2283" s="20">
        <f t="shared" si="1414"/>
        <v>116275.59999999999</v>
      </c>
      <c r="O2283" s="20">
        <f t="shared" si="1415"/>
        <v>23255.119999999999</v>
      </c>
      <c r="P2283">
        <v>50221100</v>
      </c>
      <c r="Q2283" t="s">
        <v>2199</v>
      </c>
      <c r="R2283" t="s">
        <v>2138</v>
      </c>
      <c r="S2283" t="s">
        <v>2199</v>
      </c>
      <c r="T2283" t="s">
        <v>2619</v>
      </c>
      <c r="U2283">
        <v>7449</v>
      </c>
      <c r="V2283" s="17">
        <v>44860</v>
      </c>
    </row>
    <row r="2284" spans="1:22" x14ac:dyDescent="0.25">
      <c r="A2284" s="20" t="s">
        <v>1956</v>
      </c>
      <c r="B2284" s="21">
        <v>44825</v>
      </c>
      <c r="C2284" s="21">
        <v>44853</v>
      </c>
      <c r="D2284" s="20">
        <v>60</v>
      </c>
      <c r="E2284" s="20">
        <v>174.67</v>
      </c>
      <c r="F2284" s="21">
        <v>44887</v>
      </c>
      <c r="G2284" s="21">
        <v>44860</v>
      </c>
      <c r="H2284" s="20">
        <f t="shared" si="1408"/>
        <v>-27</v>
      </c>
      <c r="I2284" s="20">
        <f t="shared" si="1409"/>
        <v>-4716.0899999999992</v>
      </c>
      <c r="J2284" s="20">
        <f t="shared" si="1410"/>
        <v>33</v>
      </c>
      <c r="K2284" s="20">
        <f t="shared" si="1411"/>
        <v>141.66999999999999</v>
      </c>
      <c r="L2284" s="20">
        <f t="shared" si="1412"/>
        <v>35</v>
      </c>
      <c r="M2284" s="20">
        <f t="shared" si="1413"/>
        <v>7</v>
      </c>
      <c r="N2284" s="20">
        <f t="shared" si="1414"/>
        <v>6113.45</v>
      </c>
      <c r="O2284" s="20">
        <f t="shared" si="1415"/>
        <v>1222.6899999999998</v>
      </c>
      <c r="P2284">
        <v>50221100</v>
      </c>
      <c r="Q2284" t="s">
        <v>2199</v>
      </c>
      <c r="R2284" t="s">
        <v>2138</v>
      </c>
      <c r="S2284" t="s">
        <v>2199</v>
      </c>
      <c r="T2284" t="s">
        <v>2619</v>
      </c>
      <c r="U2284">
        <v>7449</v>
      </c>
      <c r="V2284" s="17">
        <v>44860</v>
      </c>
    </row>
    <row r="2285" spans="1:22" x14ac:dyDescent="0.25">
      <c r="A2285" s="20" t="s">
        <v>1957</v>
      </c>
      <c r="B2285" s="21">
        <v>44825</v>
      </c>
      <c r="C2285" s="21">
        <v>44853</v>
      </c>
      <c r="D2285" s="20">
        <v>60</v>
      </c>
      <c r="E2285" s="20">
        <v>646.38</v>
      </c>
      <c r="F2285" s="21">
        <v>44887</v>
      </c>
      <c r="G2285" s="21">
        <v>44860</v>
      </c>
      <c r="H2285" s="20">
        <f t="shared" si="1408"/>
        <v>-27</v>
      </c>
      <c r="I2285" s="20">
        <f t="shared" si="1409"/>
        <v>-17452.259999999998</v>
      </c>
      <c r="J2285" s="20">
        <f t="shared" si="1410"/>
        <v>33</v>
      </c>
      <c r="K2285" s="20">
        <f t="shared" si="1411"/>
        <v>613.38</v>
      </c>
      <c r="L2285" s="20">
        <f t="shared" si="1412"/>
        <v>35</v>
      </c>
      <c r="M2285" s="20">
        <f t="shared" si="1413"/>
        <v>7</v>
      </c>
      <c r="N2285" s="20">
        <f t="shared" si="1414"/>
        <v>22623.3</v>
      </c>
      <c r="O2285" s="20">
        <f t="shared" si="1415"/>
        <v>4524.66</v>
      </c>
      <c r="P2285">
        <v>50221100</v>
      </c>
      <c r="Q2285" t="s">
        <v>2199</v>
      </c>
      <c r="R2285" t="s">
        <v>2138</v>
      </c>
      <c r="S2285" t="s">
        <v>2199</v>
      </c>
      <c r="T2285" t="s">
        <v>2619</v>
      </c>
      <c r="U2285">
        <v>7449</v>
      </c>
      <c r="V2285" s="17">
        <v>44860</v>
      </c>
    </row>
    <row r="2286" spans="1:22" x14ac:dyDescent="0.25">
      <c r="A2286" s="20" t="s">
        <v>1958</v>
      </c>
      <c r="B2286" s="21">
        <v>44825</v>
      </c>
      <c r="C2286" s="21">
        <v>44853</v>
      </c>
      <c r="D2286" s="20">
        <v>60</v>
      </c>
      <c r="E2286" s="20">
        <v>508.02</v>
      </c>
      <c r="F2286" s="21">
        <v>44887</v>
      </c>
      <c r="G2286" s="21">
        <v>44860</v>
      </c>
      <c r="H2286" s="20">
        <f t="shared" si="1408"/>
        <v>-27</v>
      </c>
      <c r="I2286" s="20">
        <f t="shared" si="1409"/>
        <v>-13716.539999999999</v>
      </c>
      <c r="J2286" s="20">
        <f t="shared" si="1410"/>
        <v>33</v>
      </c>
      <c r="K2286" s="20">
        <f t="shared" si="1411"/>
        <v>475.02</v>
      </c>
      <c r="L2286" s="20">
        <f t="shared" si="1412"/>
        <v>35</v>
      </c>
      <c r="M2286" s="20">
        <f t="shared" si="1413"/>
        <v>7</v>
      </c>
      <c r="N2286" s="20">
        <f t="shared" si="1414"/>
        <v>17780.7</v>
      </c>
      <c r="O2286" s="20">
        <f t="shared" si="1415"/>
        <v>3556.14</v>
      </c>
      <c r="P2286">
        <v>50221100</v>
      </c>
      <c r="Q2286" t="s">
        <v>2199</v>
      </c>
      <c r="R2286" t="s">
        <v>2138</v>
      </c>
      <c r="S2286" t="s">
        <v>2199</v>
      </c>
      <c r="T2286" t="s">
        <v>2619</v>
      </c>
      <c r="U2286">
        <v>7449</v>
      </c>
      <c r="V2286" s="17">
        <v>44860</v>
      </c>
    </row>
    <row r="2287" spans="1:22" x14ac:dyDescent="0.25">
      <c r="A2287" s="20" t="s">
        <v>1959</v>
      </c>
      <c r="B2287" s="21">
        <v>44825</v>
      </c>
      <c r="C2287" s="21">
        <v>44853</v>
      </c>
      <c r="D2287" s="20">
        <v>60</v>
      </c>
      <c r="E2287" s="22">
        <v>3507.13</v>
      </c>
      <c r="F2287" s="21">
        <v>44887</v>
      </c>
      <c r="G2287" s="21">
        <v>44860</v>
      </c>
      <c r="H2287" s="20">
        <f t="shared" si="1408"/>
        <v>-27</v>
      </c>
      <c r="I2287" s="20">
        <f t="shared" si="1409"/>
        <v>-94692.510000000009</v>
      </c>
      <c r="J2287" s="20">
        <f t="shared" si="1410"/>
        <v>33</v>
      </c>
      <c r="K2287" s="20">
        <f t="shared" si="1411"/>
        <v>3474.13</v>
      </c>
      <c r="L2287" s="20">
        <f t="shared" si="1412"/>
        <v>35</v>
      </c>
      <c r="M2287" s="20">
        <f t="shared" si="1413"/>
        <v>7</v>
      </c>
      <c r="N2287" s="20">
        <f t="shared" si="1414"/>
        <v>122749.55</v>
      </c>
      <c r="O2287" s="20">
        <f t="shared" si="1415"/>
        <v>24549.91</v>
      </c>
      <c r="P2287">
        <v>50221100</v>
      </c>
      <c r="Q2287" t="s">
        <v>2199</v>
      </c>
      <c r="R2287" t="s">
        <v>2138</v>
      </c>
      <c r="S2287" t="s">
        <v>2199</v>
      </c>
      <c r="T2287" t="s">
        <v>2619</v>
      </c>
      <c r="U2287">
        <v>7449</v>
      </c>
      <c r="V2287" s="17">
        <v>44860</v>
      </c>
    </row>
    <row r="2288" spans="1:22" x14ac:dyDescent="0.25">
      <c r="A2288" s="20" t="s">
        <v>1960</v>
      </c>
      <c r="B2288" s="21">
        <v>44826</v>
      </c>
      <c r="C2288" s="21">
        <v>44853</v>
      </c>
      <c r="D2288" s="20">
        <v>60</v>
      </c>
      <c r="E2288" s="22">
        <v>316057.76</v>
      </c>
      <c r="F2288" s="21">
        <v>44890</v>
      </c>
      <c r="G2288" s="21">
        <v>44859</v>
      </c>
      <c r="H2288" s="20">
        <f t="shared" si="1408"/>
        <v>-31</v>
      </c>
      <c r="I2288" s="20">
        <f t="shared" si="1409"/>
        <v>-9797790.5600000005</v>
      </c>
      <c r="J2288" s="20">
        <f t="shared" si="1410"/>
        <v>29</v>
      </c>
      <c r="K2288" s="20">
        <f t="shared" si="1411"/>
        <v>316028.76</v>
      </c>
      <c r="L2288" s="20">
        <f t="shared" si="1412"/>
        <v>33</v>
      </c>
      <c r="M2288" s="20">
        <f t="shared" si="1413"/>
        <v>6</v>
      </c>
      <c r="N2288" s="20">
        <f t="shared" si="1414"/>
        <v>10429906.08</v>
      </c>
      <c r="O2288" s="20">
        <f t="shared" si="1415"/>
        <v>1896346.56</v>
      </c>
      <c r="P2288">
        <v>50221100</v>
      </c>
      <c r="Q2288" t="s">
        <v>2199</v>
      </c>
      <c r="R2288" t="s">
        <v>2138</v>
      </c>
      <c r="S2288" t="s">
        <v>2199</v>
      </c>
      <c r="T2288" t="s">
        <v>2619</v>
      </c>
      <c r="U2288">
        <v>7442</v>
      </c>
      <c r="V2288" s="17">
        <v>44859</v>
      </c>
    </row>
    <row r="2289" spans="1:22" x14ac:dyDescent="0.25">
      <c r="A2289" s="20" t="s">
        <v>1961</v>
      </c>
      <c r="B2289" s="21">
        <v>44854</v>
      </c>
      <c r="C2289" s="21">
        <v>44868</v>
      </c>
      <c r="D2289" s="20">
        <v>60</v>
      </c>
      <c r="E2289" s="20">
        <v>65.72</v>
      </c>
      <c r="F2289" s="21">
        <v>44915</v>
      </c>
      <c r="G2289" s="21">
        <v>44897</v>
      </c>
      <c r="H2289" s="20">
        <f t="shared" si="1408"/>
        <v>-18</v>
      </c>
      <c r="I2289" s="20">
        <f t="shared" si="1409"/>
        <v>-1182.96</v>
      </c>
      <c r="J2289" s="20">
        <f t="shared" si="1410"/>
        <v>42</v>
      </c>
      <c r="K2289" s="20">
        <f t="shared" si="1411"/>
        <v>23.72</v>
      </c>
      <c r="L2289" s="20">
        <f t="shared" si="1412"/>
        <v>43</v>
      </c>
      <c r="M2289" s="20">
        <f t="shared" si="1413"/>
        <v>29</v>
      </c>
      <c r="N2289" s="20">
        <f t="shared" si="1414"/>
        <v>2825.96</v>
      </c>
      <c r="O2289" s="20">
        <f t="shared" si="1415"/>
        <v>1905.8799999999999</v>
      </c>
      <c r="P2289">
        <v>50221100</v>
      </c>
      <c r="Q2289" t="s">
        <v>2199</v>
      </c>
      <c r="R2289" t="s">
        <v>2138</v>
      </c>
      <c r="S2289" t="s">
        <v>2199</v>
      </c>
      <c r="T2289" t="s">
        <v>2619</v>
      </c>
      <c r="U2289">
        <v>8096</v>
      </c>
      <c r="V2289" s="17">
        <v>44897</v>
      </c>
    </row>
    <row r="2290" spans="1:22" x14ac:dyDescent="0.25">
      <c r="A2290" s="20" t="s">
        <v>1962</v>
      </c>
      <c r="B2290" s="21">
        <v>44854</v>
      </c>
      <c r="C2290" s="21">
        <v>44868</v>
      </c>
      <c r="D2290" s="20">
        <v>60</v>
      </c>
      <c r="E2290" s="20">
        <v>465.19</v>
      </c>
      <c r="F2290" s="21">
        <v>44915</v>
      </c>
      <c r="G2290" s="21">
        <v>44897</v>
      </c>
      <c r="H2290" s="20">
        <f t="shared" si="1408"/>
        <v>-18</v>
      </c>
      <c r="I2290" s="20">
        <f t="shared" si="1409"/>
        <v>-8373.42</v>
      </c>
      <c r="J2290" s="20">
        <f t="shared" si="1410"/>
        <v>42</v>
      </c>
      <c r="K2290" s="20">
        <f t="shared" si="1411"/>
        <v>423.19</v>
      </c>
      <c r="L2290" s="20">
        <f t="shared" si="1412"/>
        <v>43</v>
      </c>
      <c r="M2290" s="20">
        <f t="shared" si="1413"/>
        <v>29</v>
      </c>
      <c r="N2290" s="20">
        <f t="shared" si="1414"/>
        <v>20003.169999999998</v>
      </c>
      <c r="O2290" s="20">
        <f t="shared" si="1415"/>
        <v>13490.51</v>
      </c>
      <c r="P2290">
        <v>50221100</v>
      </c>
      <c r="Q2290" t="s">
        <v>2199</v>
      </c>
      <c r="R2290" t="s">
        <v>2138</v>
      </c>
      <c r="S2290" t="s">
        <v>2199</v>
      </c>
      <c r="T2290" t="s">
        <v>2619</v>
      </c>
      <c r="U2290">
        <v>8096</v>
      </c>
      <c r="V2290" s="17">
        <v>44897</v>
      </c>
    </row>
    <row r="2291" spans="1:22" x14ac:dyDescent="0.25">
      <c r="A2291" s="20" t="s">
        <v>1963</v>
      </c>
      <c r="B2291" s="21">
        <v>44854</v>
      </c>
      <c r="C2291" s="21">
        <v>44868</v>
      </c>
      <c r="D2291" s="20">
        <v>60</v>
      </c>
      <c r="E2291" s="22">
        <v>2484.9</v>
      </c>
      <c r="F2291" s="21">
        <v>44915</v>
      </c>
      <c r="G2291" s="21">
        <v>44897</v>
      </c>
      <c r="H2291" s="20">
        <f t="shared" si="1408"/>
        <v>-18</v>
      </c>
      <c r="I2291" s="20">
        <f t="shared" si="1409"/>
        <v>-44728.200000000004</v>
      </c>
      <c r="J2291" s="20">
        <f t="shared" si="1410"/>
        <v>42</v>
      </c>
      <c r="K2291" s="20">
        <f t="shared" si="1411"/>
        <v>2442.9</v>
      </c>
      <c r="L2291" s="20">
        <f t="shared" si="1412"/>
        <v>43</v>
      </c>
      <c r="M2291" s="20">
        <f t="shared" si="1413"/>
        <v>29</v>
      </c>
      <c r="N2291" s="20">
        <f t="shared" si="1414"/>
        <v>106850.7</v>
      </c>
      <c r="O2291" s="20">
        <f t="shared" si="1415"/>
        <v>72062.100000000006</v>
      </c>
      <c r="P2291">
        <v>50221100</v>
      </c>
      <c r="Q2291" t="s">
        <v>2199</v>
      </c>
      <c r="R2291" t="s">
        <v>2138</v>
      </c>
      <c r="S2291" t="s">
        <v>2199</v>
      </c>
      <c r="T2291" t="s">
        <v>2619</v>
      </c>
      <c r="U2291">
        <v>8096</v>
      </c>
      <c r="V2291" s="17">
        <v>44897</v>
      </c>
    </row>
    <row r="2292" spans="1:22" x14ac:dyDescent="0.25">
      <c r="A2292" s="20" t="s">
        <v>1964</v>
      </c>
      <c r="B2292" s="21">
        <v>44854</v>
      </c>
      <c r="C2292" s="21">
        <v>44868</v>
      </c>
      <c r="D2292" s="20">
        <v>60</v>
      </c>
      <c r="E2292" s="20">
        <v>240.55</v>
      </c>
      <c r="F2292" s="21">
        <v>44915</v>
      </c>
      <c r="G2292" s="21">
        <v>44897</v>
      </c>
      <c r="H2292" s="20">
        <f t="shared" si="1408"/>
        <v>-18</v>
      </c>
      <c r="I2292" s="20">
        <f t="shared" si="1409"/>
        <v>-4329.9000000000005</v>
      </c>
      <c r="J2292" s="20">
        <f t="shared" si="1410"/>
        <v>42</v>
      </c>
      <c r="K2292" s="20">
        <f t="shared" si="1411"/>
        <v>198.55</v>
      </c>
      <c r="L2292" s="20">
        <f t="shared" si="1412"/>
        <v>43</v>
      </c>
      <c r="M2292" s="20">
        <f t="shared" si="1413"/>
        <v>29</v>
      </c>
      <c r="N2292" s="20">
        <f t="shared" si="1414"/>
        <v>10343.65</v>
      </c>
      <c r="O2292" s="20">
        <f t="shared" si="1415"/>
        <v>6975.9500000000007</v>
      </c>
      <c r="P2292">
        <v>50221100</v>
      </c>
      <c r="Q2292" t="s">
        <v>2199</v>
      </c>
      <c r="R2292" t="s">
        <v>2138</v>
      </c>
      <c r="S2292" t="s">
        <v>2199</v>
      </c>
      <c r="T2292" t="s">
        <v>2619</v>
      </c>
      <c r="U2292">
        <v>8096</v>
      </c>
      <c r="V2292" s="17">
        <v>44897</v>
      </c>
    </row>
    <row r="2293" spans="1:22" x14ac:dyDescent="0.25">
      <c r="A2293" s="20" t="s">
        <v>1965</v>
      </c>
      <c r="B2293" s="21">
        <v>44854</v>
      </c>
      <c r="C2293" s="21">
        <v>44868</v>
      </c>
      <c r="D2293" s="20">
        <v>60</v>
      </c>
      <c r="E2293" s="20">
        <v>864.67</v>
      </c>
      <c r="F2293" s="21">
        <v>44915</v>
      </c>
      <c r="G2293" s="21">
        <v>44897</v>
      </c>
      <c r="H2293" s="20">
        <f t="shared" si="1408"/>
        <v>-18</v>
      </c>
      <c r="I2293" s="20">
        <f t="shared" si="1409"/>
        <v>-15564.06</v>
      </c>
      <c r="J2293" s="20">
        <f t="shared" si="1410"/>
        <v>42</v>
      </c>
      <c r="K2293" s="20">
        <f t="shared" si="1411"/>
        <v>822.67</v>
      </c>
      <c r="L2293" s="20">
        <f t="shared" si="1412"/>
        <v>43</v>
      </c>
      <c r="M2293" s="20">
        <f t="shared" si="1413"/>
        <v>29</v>
      </c>
      <c r="N2293" s="20">
        <f t="shared" si="1414"/>
        <v>37180.81</v>
      </c>
      <c r="O2293" s="20">
        <f t="shared" si="1415"/>
        <v>25075.43</v>
      </c>
      <c r="P2293">
        <v>50221100</v>
      </c>
      <c r="Q2293" t="s">
        <v>2199</v>
      </c>
      <c r="R2293" t="s">
        <v>2138</v>
      </c>
      <c r="S2293" t="s">
        <v>2199</v>
      </c>
      <c r="T2293" t="s">
        <v>2619</v>
      </c>
      <c r="U2293">
        <v>8096</v>
      </c>
      <c r="V2293" s="17">
        <v>44897</v>
      </c>
    </row>
    <row r="2294" spans="1:22" x14ac:dyDescent="0.25">
      <c r="A2294" s="20" t="s">
        <v>1966</v>
      </c>
      <c r="B2294" s="21">
        <v>44854</v>
      </c>
      <c r="C2294" s="21">
        <v>44868</v>
      </c>
      <c r="D2294" s="20">
        <v>60</v>
      </c>
      <c r="E2294" s="20">
        <v>315.45999999999998</v>
      </c>
      <c r="F2294" s="21">
        <v>44915</v>
      </c>
      <c r="G2294" s="21">
        <v>44897</v>
      </c>
      <c r="H2294" s="20">
        <f t="shared" si="1408"/>
        <v>-18</v>
      </c>
      <c r="I2294" s="20">
        <f t="shared" si="1409"/>
        <v>-5678.28</v>
      </c>
      <c r="J2294" s="20">
        <f t="shared" si="1410"/>
        <v>42</v>
      </c>
      <c r="K2294" s="20">
        <f t="shared" si="1411"/>
        <v>273.45999999999998</v>
      </c>
      <c r="L2294" s="20">
        <f t="shared" si="1412"/>
        <v>43</v>
      </c>
      <c r="M2294" s="20">
        <f t="shared" si="1413"/>
        <v>29</v>
      </c>
      <c r="N2294" s="20">
        <f t="shared" si="1414"/>
        <v>13564.779999999999</v>
      </c>
      <c r="O2294" s="20">
        <f t="shared" si="1415"/>
        <v>9148.34</v>
      </c>
      <c r="P2294">
        <v>50221100</v>
      </c>
      <c r="Q2294" t="s">
        <v>2199</v>
      </c>
      <c r="R2294" t="s">
        <v>2138</v>
      </c>
      <c r="S2294" t="s">
        <v>2199</v>
      </c>
      <c r="T2294" t="s">
        <v>2619</v>
      </c>
      <c r="U2294">
        <v>8096</v>
      </c>
      <c r="V2294" s="17">
        <v>44897</v>
      </c>
    </row>
    <row r="2295" spans="1:22" x14ac:dyDescent="0.25">
      <c r="A2295" s="20" t="s">
        <v>1967</v>
      </c>
      <c r="B2295" s="21">
        <v>44854</v>
      </c>
      <c r="C2295" s="21">
        <v>44868</v>
      </c>
      <c r="D2295" s="20">
        <v>60</v>
      </c>
      <c r="E2295" s="20">
        <v>118.95</v>
      </c>
      <c r="F2295" s="21">
        <v>44915</v>
      </c>
      <c r="G2295" s="21">
        <v>44897</v>
      </c>
      <c r="H2295" s="20">
        <f t="shared" si="1408"/>
        <v>-18</v>
      </c>
      <c r="I2295" s="20">
        <f t="shared" si="1409"/>
        <v>-2141.1</v>
      </c>
      <c r="J2295" s="20">
        <f t="shared" si="1410"/>
        <v>42</v>
      </c>
      <c r="K2295" s="20">
        <f t="shared" si="1411"/>
        <v>76.95</v>
      </c>
      <c r="L2295" s="20">
        <f t="shared" si="1412"/>
        <v>43</v>
      </c>
      <c r="M2295" s="20">
        <f t="shared" si="1413"/>
        <v>29</v>
      </c>
      <c r="N2295" s="20">
        <f t="shared" si="1414"/>
        <v>5114.8500000000004</v>
      </c>
      <c r="O2295" s="20">
        <f t="shared" si="1415"/>
        <v>3449.55</v>
      </c>
      <c r="P2295">
        <v>50221100</v>
      </c>
      <c r="Q2295" t="s">
        <v>2199</v>
      </c>
      <c r="R2295" t="s">
        <v>2138</v>
      </c>
      <c r="S2295" t="s">
        <v>2199</v>
      </c>
      <c r="T2295" t="s">
        <v>2619</v>
      </c>
      <c r="U2295">
        <v>8096</v>
      </c>
      <c r="V2295" s="17">
        <v>44897</v>
      </c>
    </row>
    <row r="2296" spans="1:22" x14ac:dyDescent="0.25">
      <c r="A2296" s="20" t="s">
        <v>1968</v>
      </c>
      <c r="B2296" s="21">
        <v>44854</v>
      </c>
      <c r="C2296" s="21">
        <v>44868</v>
      </c>
      <c r="D2296" s="20">
        <v>60</v>
      </c>
      <c r="E2296" s="20">
        <v>366.53</v>
      </c>
      <c r="F2296" s="21">
        <v>44915</v>
      </c>
      <c r="G2296" s="21">
        <v>44897</v>
      </c>
      <c r="H2296" s="20">
        <f t="shared" si="1408"/>
        <v>-18</v>
      </c>
      <c r="I2296" s="20">
        <f t="shared" si="1409"/>
        <v>-6597.5399999999991</v>
      </c>
      <c r="J2296" s="20">
        <f t="shared" si="1410"/>
        <v>42</v>
      </c>
      <c r="K2296" s="20">
        <f t="shared" si="1411"/>
        <v>324.52999999999997</v>
      </c>
      <c r="L2296" s="20">
        <f t="shared" si="1412"/>
        <v>43</v>
      </c>
      <c r="M2296" s="20">
        <f t="shared" si="1413"/>
        <v>29</v>
      </c>
      <c r="N2296" s="20">
        <f t="shared" si="1414"/>
        <v>15760.789999999999</v>
      </c>
      <c r="O2296" s="20">
        <f t="shared" si="1415"/>
        <v>10629.369999999999</v>
      </c>
      <c r="P2296">
        <v>50221100</v>
      </c>
      <c r="Q2296" t="s">
        <v>2199</v>
      </c>
      <c r="R2296" t="s">
        <v>2138</v>
      </c>
      <c r="S2296" t="s">
        <v>2199</v>
      </c>
      <c r="T2296" t="s">
        <v>2619</v>
      </c>
      <c r="U2296">
        <v>8096</v>
      </c>
      <c r="V2296" s="17">
        <v>44897</v>
      </c>
    </row>
    <row r="2297" spans="1:22" x14ac:dyDescent="0.25">
      <c r="A2297" s="20" t="s">
        <v>1969</v>
      </c>
      <c r="B2297" s="21">
        <v>44854</v>
      </c>
      <c r="C2297" s="21">
        <v>44868</v>
      </c>
      <c r="D2297" s="20">
        <v>60</v>
      </c>
      <c r="E2297" s="20">
        <v>83.25</v>
      </c>
      <c r="F2297" s="21">
        <v>44915</v>
      </c>
      <c r="G2297" s="21">
        <v>44897</v>
      </c>
      <c r="H2297" s="20">
        <f t="shared" si="1408"/>
        <v>-18</v>
      </c>
      <c r="I2297" s="20">
        <f t="shared" si="1409"/>
        <v>-1498.5</v>
      </c>
      <c r="J2297" s="20">
        <f t="shared" si="1410"/>
        <v>42</v>
      </c>
      <c r="K2297" s="20">
        <f t="shared" si="1411"/>
        <v>41.25</v>
      </c>
      <c r="L2297" s="20">
        <f t="shared" si="1412"/>
        <v>43</v>
      </c>
      <c r="M2297" s="20">
        <f t="shared" si="1413"/>
        <v>29</v>
      </c>
      <c r="N2297" s="20">
        <f t="shared" si="1414"/>
        <v>3579.75</v>
      </c>
      <c r="O2297" s="20">
        <f t="shared" si="1415"/>
        <v>2414.25</v>
      </c>
      <c r="P2297">
        <v>50221100</v>
      </c>
      <c r="Q2297" t="s">
        <v>2199</v>
      </c>
      <c r="R2297" t="s">
        <v>2138</v>
      </c>
      <c r="S2297" t="s">
        <v>2199</v>
      </c>
      <c r="T2297" t="s">
        <v>2619</v>
      </c>
      <c r="U2297">
        <v>8096</v>
      </c>
      <c r="V2297" s="17">
        <v>44897</v>
      </c>
    </row>
    <row r="2298" spans="1:22" x14ac:dyDescent="0.25">
      <c r="A2298" s="20" t="s">
        <v>1970</v>
      </c>
      <c r="B2298" s="21">
        <v>44854</v>
      </c>
      <c r="C2298" s="21">
        <v>44868</v>
      </c>
      <c r="D2298" s="20">
        <v>60</v>
      </c>
      <c r="E2298" s="20">
        <v>134.22999999999999</v>
      </c>
      <c r="F2298" s="21">
        <v>44915</v>
      </c>
      <c r="G2298" s="21">
        <v>44897</v>
      </c>
      <c r="H2298" s="20">
        <f t="shared" si="1408"/>
        <v>-18</v>
      </c>
      <c r="I2298" s="20">
        <f t="shared" si="1409"/>
        <v>-2416.14</v>
      </c>
      <c r="J2298" s="20">
        <f t="shared" si="1410"/>
        <v>42</v>
      </c>
      <c r="K2298" s="20">
        <f t="shared" si="1411"/>
        <v>92.22999999999999</v>
      </c>
      <c r="L2298" s="20">
        <f t="shared" si="1412"/>
        <v>43</v>
      </c>
      <c r="M2298" s="20">
        <f t="shared" si="1413"/>
        <v>29</v>
      </c>
      <c r="N2298" s="20">
        <f t="shared" si="1414"/>
        <v>5771.8899999999994</v>
      </c>
      <c r="O2298" s="20">
        <f t="shared" si="1415"/>
        <v>3892.6699999999996</v>
      </c>
      <c r="P2298">
        <v>50221100</v>
      </c>
      <c r="Q2298" t="s">
        <v>2199</v>
      </c>
      <c r="R2298" t="s">
        <v>2138</v>
      </c>
      <c r="S2298" t="s">
        <v>2199</v>
      </c>
      <c r="T2298" t="s">
        <v>2619</v>
      </c>
      <c r="U2298">
        <v>8096</v>
      </c>
      <c r="V2298" s="17">
        <v>44897</v>
      </c>
    </row>
    <row r="2299" spans="1:22" x14ac:dyDescent="0.25">
      <c r="A2299" s="20" t="s">
        <v>1971</v>
      </c>
      <c r="B2299" s="21">
        <v>44854</v>
      </c>
      <c r="C2299" s="21">
        <v>44868</v>
      </c>
      <c r="D2299" s="20">
        <v>60</v>
      </c>
      <c r="E2299" s="20">
        <v>290.68</v>
      </c>
      <c r="F2299" s="21">
        <v>44915</v>
      </c>
      <c r="G2299" s="21">
        <v>44897</v>
      </c>
      <c r="H2299" s="20">
        <f t="shared" si="1408"/>
        <v>-18</v>
      </c>
      <c r="I2299" s="20">
        <f t="shared" si="1409"/>
        <v>-5232.24</v>
      </c>
      <c r="J2299" s="20">
        <f t="shared" si="1410"/>
        <v>42</v>
      </c>
      <c r="K2299" s="20">
        <f t="shared" si="1411"/>
        <v>248.68</v>
      </c>
      <c r="L2299" s="20">
        <f t="shared" si="1412"/>
        <v>43</v>
      </c>
      <c r="M2299" s="20">
        <f t="shared" si="1413"/>
        <v>29</v>
      </c>
      <c r="N2299" s="20">
        <f t="shared" si="1414"/>
        <v>12499.24</v>
      </c>
      <c r="O2299" s="20">
        <f t="shared" si="1415"/>
        <v>8429.7199999999993</v>
      </c>
      <c r="P2299">
        <v>50221100</v>
      </c>
      <c r="Q2299" t="s">
        <v>2199</v>
      </c>
      <c r="R2299" t="s">
        <v>2138</v>
      </c>
      <c r="S2299" t="s">
        <v>2199</v>
      </c>
      <c r="T2299" t="s">
        <v>2619</v>
      </c>
      <c r="U2299">
        <v>8096</v>
      </c>
      <c r="V2299" s="17">
        <v>44897</v>
      </c>
    </row>
    <row r="2300" spans="1:22" x14ac:dyDescent="0.25">
      <c r="A2300" s="20" t="s">
        <v>1972</v>
      </c>
      <c r="B2300" s="21">
        <v>44854</v>
      </c>
      <c r="C2300" s="21">
        <v>44868</v>
      </c>
      <c r="D2300" s="20">
        <v>60</v>
      </c>
      <c r="E2300" s="20">
        <v>285.62</v>
      </c>
      <c r="F2300" s="21">
        <v>44915</v>
      </c>
      <c r="G2300" s="21">
        <v>44897</v>
      </c>
      <c r="H2300" s="20">
        <f t="shared" si="1408"/>
        <v>-18</v>
      </c>
      <c r="I2300" s="20">
        <f t="shared" si="1409"/>
        <v>-5141.16</v>
      </c>
      <c r="J2300" s="20">
        <f t="shared" si="1410"/>
        <v>42</v>
      </c>
      <c r="K2300" s="20">
        <f t="shared" si="1411"/>
        <v>243.62</v>
      </c>
      <c r="L2300" s="20">
        <f t="shared" si="1412"/>
        <v>43</v>
      </c>
      <c r="M2300" s="20">
        <f t="shared" si="1413"/>
        <v>29</v>
      </c>
      <c r="N2300" s="20">
        <f t="shared" si="1414"/>
        <v>12281.66</v>
      </c>
      <c r="O2300" s="20">
        <f t="shared" si="1415"/>
        <v>8282.98</v>
      </c>
      <c r="P2300">
        <v>50221100</v>
      </c>
      <c r="Q2300" t="s">
        <v>2199</v>
      </c>
      <c r="R2300" t="s">
        <v>2138</v>
      </c>
      <c r="S2300" t="s">
        <v>2199</v>
      </c>
      <c r="T2300" t="s">
        <v>2619</v>
      </c>
      <c r="U2300">
        <v>8096</v>
      </c>
      <c r="V2300" s="17">
        <v>44897</v>
      </c>
    </row>
    <row r="2301" spans="1:22" x14ac:dyDescent="0.25">
      <c r="A2301" s="20" t="s">
        <v>1973</v>
      </c>
      <c r="B2301" s="21">
        <v>44854</v>
      </c>
      <c r="C2301" s="21">
        <v>44868</v>
      </c>
      <c r="D2301" s="20">
        <v>60</v>
      </c>
      <c r="E2301" s="20">
        <v>762.16</v>
      </c>
      <c r="F2301" s="21">
        <v>44915</v>
      </c>
      <c r="G2301" s="21">
        <v>44897</v>
      </c>
      <c r="H2301" s="20">
        <f t="shared" si="1408"/>
        <v>-18</v>
      </c>
      <c r="I2301" s="20">
        <f t="shared" si="1409"/>
        <v>-13718.88</v>
      </c>
      <c r="J2301" s="20">
        <f t="shared" si="1410"/>
        <v>42</v>
      </c>
      <c r="K2301" s="20">
        <f t="shared" si="1411"/>
        <v>720.16</v>
      </c>
      <c r="L2301" s="20">
        <f t="shared" si="1412"/>
        <v>43</v>
      </c>
      <c r="M2301" s="20">
        <f t="shared" si="1413"/>
        <v>29</v>
      </c>
      <c r="N2301" s="20">
        <f t="shared" si="1414"/>
        <v>32772.879999999997</v>
      </c>
      <c r="O2301" s="20">
        <f t="shared" si="1415"/>
        <v>22102.639999999999</v>
      </c>
      <c r="P2301">
        <v>50221100</v>
      </c>
      <c r="Q2301" t="s">
        <v>2199</v>
      </c>
      <c r="R2301" t="s">
        <v>2138</v>
      </c>
      <c r="S2301" t="s">
        <v>2199</v>
      </c>
      <c r="T2301" t="s">
        <v>2619</v>
      </c>
      <c r="U2301">
        <v>8096</v>
      </c>
      <c r="V2301" s="17">
        <v>44897</v>
      </c>
    </row>
    <row r="2302" spans="1:22" x14ac:dyDescent="0.25">
      <c r="A2302" s="20" t="s">
        <v>1974</v>
      </c>
      <c r="B2302" s="21">
        <v>44854</v>
      </c>
      <c r="C2302" s="21">
        <v>44868</v>
      </c>
      <c r="D2302" s="20">
        <v>60</v>
      </c>
      <c r="E2302" s="20">
        <v>82.9</v>
      </c>
      <c r="F2302" s="21">
        <v>44915</v>
      </c>
      <c r="G2302" s="21">
        <v>44897</v>
      </c>
      <c r="H2302" s="20">
        <f t="shared" si="1408"/>
        <v>-18</v>
      </c>
      <c r="I2302" s="20">
        <f t="shared" si="1409"/>
        <v>-1492.2</v>
      </c>
      <c r="J2302" s="20">
        <f t="shared" si="1410"/>
        <v>42</v>
      </c>
      <c r="K2302" s="20">
        <f t="shared" si="1411"/>
        <v>40.900000000000006</v>
      </c>
      <c r="L2302" s="20">
        <f t="shared" si="1412"/>
        <v>43</v>
      </c>
      <c r="M2302" s="20">
        <f t="shared" si="1413"/>
        <v>29</v>
      </c>
      <c r="N2302" s="20">
        <f t="shared" si="1414"/>
        <v>3564.7000000000003</v>
      </c>
      <c r="O2302" s="20">
        <f t="shared" si="1415"/>
        <v>2404.1000000000004</v>
      </c>
      <c r="P2302">
        <v>50221100</v>
      </c>
      <c r="Q2302" t="s">
        <v>2199</v>
      </c>
      <c r="R2302" t="s">
        <v>2138</v>
      </c>
      <c r="S2302" t="s">
        <v>2199</v>
      </c>
      <c r="T2302" t="s">
        <v>2619</v>
      </c>
      <c r="U2302">
        <v>8096</v>
      </c>
      <c r="V2302" s="17">
        <v>44897</v>
      </c>
    </row>
    <row r="2303" spans="1:22" x14ac:dyDescent="0.25">
      <c r="A2303" s="20" t="s">
        <v>1975</v>
      </c>
      <c r="B2303" s="21">
        <v>44854</v>
      </c>
      <c r="C2303" s="21">
        <v>44868</v>
      </c>
      <c r="D2303" s="20">
        <v>60</v>
      </c>
      <c r="E2303" s="20">
        <v>119.71</v>
      </c>
      <c r="F2303" s="21">
        <v>44916</v>
      </c>
      <c r="G2303" s="21">
        <v>44897</v>
      </c>
      <c r="H2303" s="20">
        <f t="shared" si="1408"/>
        <v>-19</v>
      </c>
      <c r="I2303" s="20">
        <f t="shared" si="1409"/>
        <v>-2274.4899999999998</v>
      </c>
      <c r="J2303" s="20">
        <f t="shared" si="1410"/>
        <v>41</v>
      </c>
      <c r="K2303" s="20">
        <f t="shared" si="1411"/>
        <v>78.709999999999994</v>
      </c>
      <c r="L2303" s="20">
        <f t="shared" si="1412"/>
        <v>43</v>
      </c>
      <c r="M2303" s="20">
        <f t="shared" si="1413"/>
        <v>29</v>
      </c>
      <c r="N2303" s="20">
        <f t="shared" si="1414"/>
        <v>5147.53</v>
      </c>
      <c r="O2303" s="20">
        <f t="shared" si="1415"/>
        <v>3471.5899999999997</v>
      </c>
      <c r="P2303">
        <v>50221100</v>
      </c>
      <c r="Q2303" t="s">
        <v>2199</v>
      </c>
      <c r="R2303" t="s">
        <v>2138</v>
      </c>
      <c r="S2303" t="s">
        <v>2199</v>
      </c>
      <c r="T2303" t="s">
        <v>2619</v>
      </c>
      <c r="U2303">
        <v>8096</v>
      </c>
      <c r="V2303" s="17">
        <v>44897</v>
      </c>
    </row>
    <row r="2304" spans="1:22" x14ac:dyDescent="0.25">
      <c r="A2304" s="20" t="s">
        <v>1976</v>
      </c>
      <c r="B2304" s="21">
        <v>44854</v>
      </c>
      <c r="C2304" s="21">
        <v>44868</v>
      </c>
      <c r="D2304" s="20">
        <v>60</v>
      </c>
      <c r="E2304" s="20">
        <v>121.15</v>
      </c>
      <c r="F2304" s="21">
        <v>44915</v>
      </c>
      <c r="G2304" s="21">
        <v>44897</v>
      </c>
      <c r="H2304" s="20">
        <f t="shared" si="1408"/>
        <v>-18</v>
      </c>
      <c r="I2304" s="20">
        <f t="shared" si="1409"/>
        <v>-2180.7000000000003</v>
      </c>
      <c r="J2304" s="20">
        <f t="shared" si="1410"/>
        <v>42</v>
      </c>
      <c r="K2304" s="20">
        <f t="shared" si="1411"/>
        <v>79.150000000000006</v>
      </c>
      <c r="L2304" s="20">
        <f t="shared" si="1412"/>
        <v>43</v>
      </c>
      <c r="M2304" s="20">
        <f t="shared" si="1413"/>
        <v>29</v>
      </c>
      <c r="N2304" s="20">
        <f t="shared" si="1414"/>
        <v>5209.45</v>
      </c>
      <c r="O2304" s="20">
        <f t="shared" si="1415"/>
        <v>3513.3500000000004</v>
      </c>
      <c r="P2304">
        <v>50221100</v>
      </c>
      <c r="Q2304" t="s">
        <v>2199</v>
      </c>
      <c r="R2304" t="s">
        <v>2138</v>
      </c>
      <c r="S2304" t="s">
        <v>2199</v>
      </c>
      <c r="T2304" t="s">
        <v>2619</v>
      </c>
      <c r="U2304">
        <v>8096</v>
      </c>
      <c r="V2304" s="17">
        <v>44897</v>
      </c>
    </row>
    <row r="2305" spans="1:22" x14ac:dyDescent="0.25">
      <c r="A2305" s="20" t="s">
        <v>1977</v>
      </c>
      <c r="B2305" s="21">
        <v>44854</v>
      </c>
      <c r="C2305" s="21">
        <v>44868</v>
      </c>
      <c r="D2305" s="20">
        <v>60</v>
      </c>
      <c r="E2305" s="20">
        <v>352.16</v>
      </c>
      <c r="F2305" s="21">
        <v>44915</v>
      </c>
      <c r="G2305" s="21">
        <v>44897</v>
      </c>
      <c r="H2305" s="20">
        <f t="shared" si="1408"/>
        <v>-18</v>
      </c>
      <c r="I2305" s="20">
        <f t="shared" si="1409"/>
        <v>-6338.88</v>
      </c>
      <c r="J2305" s="20">
        <f t="shared" si="1410"/>
        <v>42</v>
      </c>
      <c r="K2305" s="20">
        <f t="shared" si="1411"/>
        <v>310.16000000000003</v>
      </c>
      <c r="L2305" s="20">
        <f t="shared" si="1412"/>
        <v>43</v>
      </c>
      <c r="M2305" s="20">
        <f t="shared" si="1413"/>
        <v>29</v>
      </c>
      <c r="N2305" s="20">
        <f t="shared" si="1414"/>
        <v>15142.880000000001</v>
      </c>
      <c r="O2305" s="20">
        <f t="shared" si="1415"/>
        <v>10212.640000000001</v>
      </c>
      <c r="P2305">
        <v>50221100</v>
      </c>
      <c r="Q2305" t="s">
        <v>2199</v>
      </c>
      <c r="R2305" t="s">
        <v>2138</v>
      </c>
      <c r="S2305" t="s">
        <v>2199</v>
      </c>
      <c r="T2305" t="s">
        <v>2619</v>
      </c>
      <c r="U2305">
        <v>8096</v>
      </c>
      <c r="V2305" s="17">
        <v>44897</v>
      </c>
    </row>
    <row r="2306" spans="1:22" x14ac:dyDescent="0.25">
      <c r="A2306" s="20" t="s">
        <v>1978</v>
      </c>
      <c r="B2306" s="21">
        <v>44854</v>
      </c>
      <c r="C2306" s="21">
        <v>44868</v>
      </c>
      <c r="D2306" s="20">
        <v>60</v>
      </c>
      <c r="E2306" s="20">
        <v>318.18</v>
      </c>
      <c r="F2306" s="21">
        <v>44915</v>
      </c>
      <c r="G2306" s="21">
        <v>44897</v>
      </c>
      <c r="H2306" s="20">
        <f t="shared" si="1408"/>
        <v>-18</v>
      </c>
      <c r="I2306" s="20">
        <f t="shared" si="1409"/>
        <v>-5727.24</v>
      </c>
      <c r="J2306" s="20">
        <f t="shared" si="1410"/>
        <v>42</v>
      </c>
      <c r="K2306" s="20">
        <f t="shared" si="1411"/>
        <v>276.18</v>
      </c>
      <c r="L2306" s="20">
        <f t="shared" si="1412"/>
        <v>43</v>
      </c>
      <c r="M2306" s="20">
        <f t="shared" si="1413"/>
        <v>29</v>
      </c>
      <c r="N2306" s="20">
        <f t="shared" si="1414"/>
        <v>13681.74</v>
      </c>
      <c r="O2306" s="20">
        <f t="shared" si="1415"/>
        <v>9227.2199999999993</v>
      </c>
      <c r="P2306">
        <v>50221100</v>
      </c>
      <c r="Q2306" t="s">
        <v>2199</v>
      </c>
      <c r="R2306" t="s">
        <v>2138</v>
      </c>
      <c r="S2306" t="s">
        <v>2199</v>
      </c>
      <c r="T2306" t="s">
        <v>2619</v>
      </c>
      <c r="U2306">
        <v>8096</v>
      </c>
      <c r="V2306" s="17">
        <v>44897</v>
      </c>
    </row>
    <row r="2307" spans="1:22" x14ac:dyDescent="0.25">
      <c r="A2307" s="20" t="s">
        <v>1979</v>
      </c>
      <c r="B2307" s="21">
        <v>44854</v>
      </c>
      <c r="C2307" s="21">
        <v>44868</v>
      </c>
      <c r="D2307" s="20">
        <v>60</v>
      </c>
      <c r="E2307" s="20">
        <v>815.45</v>
      </c>
      <c r="F2307" s="21">
        <v>44915</v>
      </c>
      <c r="G2307" s="21">
        <v>44897</v>
      </c>
      <c r="H2307" s="20">
        <f t="shared" si="1408"/>
        <v>-18</v>
      </c>
      <c r="I2307" s="20">
        <f t="shared" si="1409"/>
        <v>-14678.1</v>
      </c>
      <c r="J2307" s="20">
        <f t="shared" si="1410"/>
        <v>42</v>
      </c>
      <c r="K2307" s="20">
        <f t="shared" si="1411"/>
        <v>773.45</v>
      </c>
      <c r="L2307" s="20">
        <f t="shared" si="1412"/>
        <v>43</v>
      </c>
      <c r="M2307" s="20">
        <f t="shared" si="1413"/>
        <v>29</v>
      </c>
      <c r="N2307" s="20">
        <f t="shared" si="1414"/>
        <v>35064.35</v>
      </c>
      <c r="O2307" s="20">
        <f t="shared" si="1415"/>
        <v>23648.050000000003</v>
      </c>
      <c r="P2307">
        <v>50221100</v>
      </c>
      <c r="Q2307" t="s">
        <v>2199</v>
      </c>
      <c r="R2307" t="s">
        <v>2138</v>
      </c>
      <c r="S2307" t="s">
        <v>2199</v>
      </c>
      <c r="T2307" t="s">
        <v>2619</v>
      </c>
      <c r="U2307">
        <v>8096</v>
      </c>
      <c r="V2307" s="17">
        <v>44897</v>
      </c>
    </row>
    <row r="2308" spans="1:22" x14ac:dyDescent="0.25">
      <c r="A2308" s="20" t="s">
        <v>1980</v>
      </c>
      <c r="B2308" s="21">
        <v>44854</v>
      </c>
      <c r="C2308" s="21">
        <v>44868</v>
      </c>
      <c r="D2308" s="20">
        <v>60</v>
      </c>
      <c r="E2308" s="20">
        <v>801</v>
      </c>
      <c r="F2308" s="21">
        <v>44915</v>
      </c>
      <c r="G2308" s="21">
        <v>44897</v>
      </c>
      <c r="H2308" s="20">
        <f t="shared" si="1408"/>
        <v>-18</v>
      </c>
      <c r="I2308" s="20">
        <f t="shared" si="1409"/>
        <v>-14418</v>
      </c>
      <c r="J2308" s="20">
        <f t="shared" si="1410"/>
        <v>42</v>
      </c>
      <c r="K2308" s="20">
        <f t="shared" si="1411"/>
        <v>759</v>
      </c>
      <c r="L2308" s="20">
        <f t="shared" si="1412"/>
        <v>43</v>
      </c>
      <c r="M2308" s="20">
        <f t="shared" si="1413"/>
        <v>29</v>
      </c>
      <c r="N2308" s="20">
        <f t="shared" si="1414"/>
        <v>34443</v>
      </c>
      <c r="O2308" s="20">
        <f t="shared" si="1415"/>
        <v>23229</v>
      </c>
      <c r="P2308">
        <v>50221100</v>
      </c>
      <c r="Q2308" t="s">
        <v>2199</v>
      </c>
      <c r="R2308" t="s">
        <v>2138</v>
      </c>
      <c r="S2308" t="s">
        <v>2199</v>
      </c>
      <c r="T2308" t="s">
        <v>2619</v>
      </c>
      <c r="U2308">
        <v>8096</v>
      </c>
      <c r="V2308" s="17">
        <v>44897</v>
      </c>
    </row>
    <row r="2309" spans="1:22" x14ac:dyDescent="0.25">
      <c r="A2309" s="20" t="s">
        <v>1981</v>
      </c>
      <c r="B2309" s="21">
        <v>44854</v>
      </c>
      <c r="C2309" s="21">
        <v>44868</v>
      </c>
      <c r="D2309" s="20">
        <v>60</v>
      </c>
      <c r="E2309" s="20">
        <v>323.86</v>
      </c>
      <c r="F2309" s="21">
        <v>44915</v>
      </c>
      <c r="G2309" s="21">
        <v>44897</v>
      </c>
      <c r="H2309" s="20">
        <f t="shared" si="1408"/>
        <v>-18</v>
      </c>
      <c r="I2309" s="20">
        <f t="shared" si="1409"/>
        <v>-5829.4800000000005</v>
      </c>
      <c r="J2309" s="20">
        <f t="shared" si="1410"/>
        <v>42</v>
      </c>
      <c r="K2309" s="20">
        <f t="shared" si="1411"/>
        <v>281.86</v>
      </c>
      <c r="L2309" s="20">
        <f t="shared" si="1412"/>
        <v>43</v>
      </c>
      <c r="M2309" s="20">
        <f t="shared" si="1413"/>
        <v>29</v>
      </c>
      <c r="N2309" s="20">
        <f t="shared" si="1414"/>
        <v>13925.980000000001</v>
      </c>
      <c r="O2309" s="20">
        <f t="shared" si="1415"/>
        <v>9391.94</v>
      </c>
      <c r="P2309">
        <v>50221100</v>
      </c>
      <c r="Q2309" t="s">
        <v>2199</v>
      </c>
      <c r="R2309" t="s">
        <v>2138</v>
      </c>
      <c r="S2309" t="s">
        <v>2199</v>
      </c>
      <c r="T2309" t="s">
        <v>2619</v>
      </c>
      <c r="U2309">
        <v>8096</v>
      </c>
      <c r="V2309" s="17">
        <v>44897</v>
      </c>
    </row>
    <row r="2310" spans="1:22" x14ac:dyDescent="0.25">
      <c r="A2310" s="20" t="s">
        <v>1982</v>
      </c>
      <c r="B2310" s="21">
        <v>44854</v>
      </c>
      <c r="C2310" s="21">
        <v>44872</v>
      </c>
      <c r="D2310" s="20">
        <v>60</v>
      </c>
      <c r="E2310" s="22">
        <v>5567.85</v>
      </c>
      <c r="F2310" s="21">
        <v>44915</v>
      </c>
      <c r="G2310" s="21">
        <v>44897</v>
      </c>
      <c r="H2310" s="20">
        <f t="shared" si="1408"/>
        <v>-18</v>
      </c>
      <c r="I2310" s="20">
        <f t="shared" si="1409"/>
        <v>-100221.3</v>
      </c>
      <c r="J2310" s="20">
        <f t="shared" si="1410"/>
        <v>42</v>
      </c>
      <c r="K2310" s="20">
        <f t="shared" si="1411"/>
        <v>5525.85</v>
      </c>
      <c r="L2310" s="20">
        <f t="shared" si="1412"/>
        <v>43</v>
      </c>
      <c r="M2310" s="20">
        <f t="shared" si="1413"/>
        <v>25</v>
      </c>
      <c r="N2310" s="20">
        <f t="shared" si="1414"/>
        <v>239417.55000000002</v>
      </c>
      <c r="O2310" s="20">
        <f t="shared" si="1415"/>
        <v>139196.25</v>
      </c>
      <c r="P2310">
        <v>50221100</v>
      </c>
      <c r="Q2310" t="s">
        <v>2199</v>
      </c>
      <c r="R2310" t="s">
        <v>2138</v>
      </c>
      <c r="S2310" t="s">
        <v>2199</v>
      </c>
      <c r="T2310" t="s">
        <v>2619</v>
      </c>
      <c r="U2310">
        <v>8096</v>
      </c>
      <c r="V2310" s="17">
        <v>44897</v>
      </c>
    </row>
    <row r="2311" spans="1:22" x14ac:dyDescent="0.25">
      <c r="A2311" s="20" t="s">
        <v>1983</v>
      </c>
      <c r="B2311" s="21">
        <v>44854</v>
      </c>
      <c r="C2311" s="21">
        <v>44872</v>
      </c>
      <c r="D2311" s="20">
        <v>60</v>
      </c>
      <c r="E2311" s="22">
        <v>3642.3</v>
      </c>
      <c r="F2311" s="21">
        <v>44915</v>
      </c>
      <c r="G2311" s="21">
        <v>44897</v>
      </c>
      <c r="H2311" s="20">
        <f t="shared" si="1408"/>
        <v>-18</v>
      </c>
      <c r="I2311" s="20">
        <f t="shared" si="1409"/>
        <v>-65561.400000000009</v>
      </c>
      <c r="J2311" s="20">
        <f t="shared" si="1410"/>
        <v>42</v>
      </c>
      <c r="K2311" s="20">
        <f t="shared" si="1411"/>
        <v>3600.3</v>
      </c>
      <c r="L2311" s="20">
        <f t="shared" si="1412"/>
        <v>43</v>
      </c>
      <c r="M2311" s="20">
        <f t="shared" si="1413"/>
        <v>25</v>
      </c>
      <c r="N2311" s="20">
        <f t="shared" si="1414"/>
        <v>156618.9</v>
      </c>
      <c r="O2311" s="20">
        <f t="shared" si="1415"/>
        <v>91057.5</v>
      </c>
      <c r="P2311">
        <v>50221100</v>
      </c>
      <c r="Q2311" t="s">
        <v>2199</v>
      </c>
      <c r="R2311" t="s">
        <v>2138</v>
      </c>
      <c r="S2311" t="s">
        <v>2199</v>
      </c>
      <c r="T2311" t="s">
        <v>2619</v>
      </c>
      <c r="U2311">
        <v>8096</v>
      </c>
      <c r="V2311" s="17">
        <v>44897</v>
      </c>
    </row>
    <row r="2312" spans="1:22" x14ac:dyDescent="0.25">
      <c r="A2312" s="20" t="s">
        <v>1984</v>
      </c>
      <c r="B2312" s="21">
        <v>44854</v>
      </c>
      <c r="C2312" s="21">
        <v>44872</v>
      </c>
      <c r="D2312" s="20">
        <v>60</v>
      </c>
      <c r="E2312" s="22">
        <v>5406.81</v>
      </c>
      <c r="F2312" s="21">
        <v>44915</v>
      </c>
      <c r="G2312" s="21">
        <v>44897</v>
      </c>
      <c r="H2312" s="20">
        <f t="shared" si="1408"/>
        <v>-18</v>
      </c>
      <c r="I2312" s="20">
        <f t="shared" si="1409"/>
        <v>-97322.58</v>
      </c>
      <c r="J2312" s="20">
        <f t="shared" si="1410"/>
        <v>42</v>
      </c>
      <c r="K2312" s="20">
        <f t="shared" si="1411"/>
        <v>5364.81</v>
      </c>
      <c r="L2312" s="20">
        <f t="shared" si="1412"/>
        <v>43</v>
      </c>
      <c r="M2312" s="20">
        <f t="shared" si="1413"/>
        <v>25</v>
      </c>
      <c r="N2312" s="20">
        <f t="shared" si="1414"/>
        <v>232492.83000000002</v>
      </c>
      <c r="O2312" s="20">
        <f t="shared" si="1415"/>
        <v>135170.25</v>
      </c>
      <c r="P2312">
        <v>50221100</v>
      </c>
      <c r="Q2312" t="s">
        <v>2199</v>
      </c>
      <c r="R2312" t="s">
        <v>2138</v>
      </c>
      <c r="S2312" t="s">
        <v>2199</v>
      </c>
      <c r="T2312" t="s">
        <v>2619</v>
      </c>
      <c r="U2312">
        <v>8096</v>
      </c>
      <c r="V2312" s="17">
        <v>44897</v>
      </c>
    </row>
    <row r="2313" spans="1:22" x14ac:dyDescent="0.25">
      <c r="A2313" s="20" t="s">
        <v>1985</v>
      </c>
      <c r="B2313" s="21">
        <v>44854</v>
      </c>
      <c r="C2313" s="21">
        <v>44872</v>
      </c>
      <c r="D2313" s="20">
        <v>60</v>
      </c>
      <c r="E2313" s="20">
        <v>76.13</v>
      </c>
      <c r="F2313" s="21">
        <v>44915</v>
      </c>
      <c r="G2313" s="21">
        <v>44897</v>
      </c>
      <c r="H2313" s="20">
        <f t="shared" si="1408"/>
        <v>-18</v>
      </c>
      <c r="I2313" s="20">
        <f t="shared" si="1409"/>
        <v>-1370.34</v>
      </c>
      <c r="J2313" s="20">
        <f t="shared" si="1410"/>
        <v>42</v>
      </c>
      <c r="K2313" s="20">
        <f t="shared" si="1411"/>
        <v>34.129999999999995</v>
      </c>
      <c r="L2313" s="20">
        <f t="shared" si="1412"/>
        <v>43</v>
      </c>
      <c r="M2313" s="20">
        <f t="shared" si="1413"/>
        <v>25</v>
      </c>
      <c r="N2313" s="20">
        <f t="shared" si="1414"/>
        <v>3273.5899999999997</v>
      </c>
      <c r="O2313" s="20">
        <f t="shared" si="1415"/>
        <v>1903.25</v>
      </c>
      <c r="P2313">
        <v>50221100</v>
      </c>
      <c r="Q2313" t="s">
        <v>2199</v>
      </c>
      <c r="R2313" t="s">
        <v>2138</v>
      </c>
      <c r="S2313" t="s">
        <v>2199</v>
      </c>
      <c r="T2313" t="s">
        <v>2619</v>
      </c>
      <c r="U2313">
        <v>8096</v>
      </c>
      <c r="V2313" s="17">
        <v>44897</v>
      </c>
    </row>
    <row r="2314" spans="1:22" x14ac:dyDescent="0.25">
      <c r="A2314" s="20" t="s">
        <v>1986</v>
      </c>
      <c r="B2314" s="21">
        <v>44854</v>
      </c>
      <c r="C2314" s="21">
        <v>44872</v>
      </c>
      <c r="D2314" s="20">
        <v>60</v>
      </c>
      <c r="E2314" s="22">
        <v>3447.34</v>
      </c>
      <c r="F2314" s="21">
        <v>44915</v>
      </c>
      <c r="G2314" s="21">
        <v>44897</v>
      </c>
      <c r="H2314" s="20">
        <f t="shared" si="1408"/>
        <v>-18</v>
      </c>
      <c r="I2314" s="20">
        <f t="shared" si="1409"/>
        <v>-62052.12</v>
      </c>
      <c r="J2314" s="20">
        <f t="shared" si="1410"/>
        <v>42</v>
      </c>
      <c r="K2314" s="20">
        <f t="shared" si="1411"/>
        <v>3405.34</v>
      </c>
      <c r="L2314" s="20">
        <f t="shared" si="1412"/>
        <v>43</v>
      </c>
      <c r="M2314" s="20">
        <f t="shared" si="1413"/>
        <v>25</v>
      </c>
      <c r="N2314" s="20">
        <f t="shared" si="1414"/>
        <v>148235.62</v>
      </c>
      <c r="O2314" s="20">
        <f t="shared" si="1415"/>
        <v>86183.5</v>
      </c>
      <c r="P2314">
        <v>50221100</v>
      </c>
      <c r="Q2314" t="s">
        <v>2199</v>
      </c>
      <c r="R2314" t="s">
        <v>2138</v>
      </c>
      <c r="S2314" t="s">
        <v>2199</v>
      </c>
      <c r="T2314" t="s">
        <v>2619</v>
      </c>
      <c r="U2314">
        <v>8096</v>
      </c>
      <c r="V2314" s="17">
        <v>44897</v>
      </c>
    </row>
    <row r="2315" spans="1:22" x14ac:dyDescent="0.25">
      <c r="A2315" s="20" t="s">
        <v>1987</v>
      </c>
      <c r="B2315" s="21">
        <v>44854</v>
      </c>
      <c r="C2315" s="21">
        <v>44872</v>
      </c>
      <c r="D2315" s="20">
        <v>60</v>
      </c>
      <c r="E2315" s="20">
        <v>94.99</v>
      </c>
      <c r="F2315" s="21">
        <v>44915</v>
      </c>
      <c r="G2315" s="21">
        <v>44897</v>
      </c>
      <c r="H2315" s="20">
        <f t="shared" si="1408"/>
        <v>-18</v>
      </c>
      <c r="I2315" s="20">
        <f t="shared" si="1409"/>
        <v>-1709.82</v>
      </c>
      <c r="J2315" s="20">
        <f t="shared" si="1410"/>
        <v>42</v>
      </c>
      <c r="K2315" s="20">
        <f t="shared" si="1411"/>
        <v>52.989999999999995</v>
      </c>
      <c r="L2315" s="20">
        <f t="shared" si="1412"/>
        <v>43</v>
      </c>
      <c r="M2315" s="20">
        <f t="shared" si="1413"/>
        <v>25</v>
      </c>
      <c r="N2315" s="20">
        <f t="shared" si="1414"/>
        <v>4084.5699999999997</v>
      </c>
      <c r="O2315" s="20">
        <f t="shared" si="1415"/>
        <v>2374.75</v>
      </c>
      <c r="P2315">
        <v>50221100</v>
      </c>
      <c r="Q2315" t="s">
        <v>2199</v>
      </c>
      <c r="R2315" t="s">
        <v>2138</v>
      </c>
      <c r="S2315" t="s">
        <v>2199</v>
      </c>
      <c r="T2315" t="s">
        <v>2619</v>
      </c>
      <c r="U2315">
        <v>8096</v>
      </c>
      <c r="V2315" s="17">
        <v>44897</v>
      </c>
    </row>
    <row r="2316" spans="1:22" x14ac:dyDescent="0.25">
      <c r="A2316" s="20" t="s">
        <v>1988</v>
      </c>
      <c r="B2316" s="21">
        <v>44854</v>
      </c>
      <c r="C2316" s="21">
        <v>44872</v>
      </c>
      <c r="D2316" s="20">
        <v>60</v>
      </c>
      <c r="E2316" s="20">
        <v>128.41</v>
      </c>
      <c r="F2316" s="21">
        <v>44915</v>
      </c>
      <c r="G2316" s="21">
        <v>44897</v>
      </c>
      <c r="H2316" s="20">
        <f t="shared" si="1408"/>
        <v>-18</v>
      </c>
      <c r="I2316" s="20">
        <f t="shared" si="1409"/>
        <v>-2311.38</v>
      </c>
      <c r="J2316" s="20">
        <f t="shared" si="1410"/>
        <v>42</v>
      </c>
      <c r="K2316" s="20">
        <f t="shared" si="1411"/>
        <v>86.41</v>
      </c>
      <c r="L2316" s="20">
        <f t="shared" si="1412"/>
        <v>43</v>
      </c>
      <c r="M2316" s="20">
        <f t="shared" si="1413"/>
        <v>25</v>
      </c>
      <c r="N2316" s="20">
        <f t="shared" si="1414"/>
        <v>5521.63</v>
      </c>
      <c r="O2316" s="20">
        <f t="shared" si="1415"/>
        <v>3210.25</v>
      </c>
      <c r="P2316">
        <v>50221100</v>
      </c>
      <c r="Q2316" t="s">
        <v>2199</v>
      </c>
      <c r="R2316" t="s">
        <v>2138</v>
      </c>
      <c r="S2316" t="s">
        <v>2199</v>
      </c>
      <c r="T2316" t="s">
        <v>2619</v>
      </c>
      <c r="U2316">
        <v>8096</v>
      </c>
      <c r="V2316" s="17">
        <v>44897</v>
      </c>
    </row>
    <row r="2317" spans="1:22" x14ac:dyDescent="0.25">
      <c r="A2317" s="20" t="s">
        <v>1989</v>
      </c>
      <c r="B2317" s="21">
        <v>44854</v>
      </c>
      <c r="C2317" s="21">
        <v>44872</v>
      </c>
      <c r="D2317" s="20">
        <v>60</v>
      </c>
      <c r="E2317" s="20">
        <v>0.66</v>
      </c>
      <c r="F2317" s="21">
        <v>44915</v>
      </c>
      <c r="G2317" s="21">
        <v>44897</v>
      </c>
      <c r="H2317" s="20">
        <f t="shared" si="1408"/>
        <v>-18</v>
      </c>
      <c r="I2317" s="20">
        <f t="shared" si="1409"/>
        <v>-11.88</v>
      </c>
      <c r="J2317" s="20">
        <f t="shared" si="1410"/>
        <v>42</v>
      </c>
      <c r="K2317" s="20">
        <f t="shared" si="1411"/>
        <v>-41.34</v>
      </c>
      <c r="L2317" s="20">
        <f t="shared" si="1412"/>
        <v>43</v>
      </c>
      <c r="M2317" s="20">
        <f t="shared" si="1413"/>
        <v>25</v>
      </c>
      <c r="N2317" s="20">
        <f t="shared" si="1414"/>
        <v>28.380000000000003</v>
      </c>
      <c r="O2317" s="20">
        <f t="shared" si="1415"/>
        <v>16.5</v>
      </c>
      <c r="P2317">
        <v>50221100</v>
      </c>
      <c r="Q2317" t="s">
        <v>2199</v>
      </c>
      <c r="R2317" t="s">
        <v>2138</v>
      </c>
      <c r="S2317" t="s">
        <v>2199</v>
      </c>
      <c r="T2317" t="s">
        <v>2619</v>
      </c>
      <c r="U2317">
        <v>8112</v>
      </c>
      <c r="V2317" s="17">
        <v>44897</v>
      </c>
    </row>
    <row r="2318" spans="1:22" x14ac:dyDescent="0.25">
      <c r="A2318" s="20" t="s">
        <v>1990</v>
      </c>
      <c r="B2318" s="21">
        <v>44854</v>
      </c>
      <c r="C2318" s="21">
        <v>44872</v>
      </c>
      <c r="D2318" s="20">
        <v>60</v>
      </c>
      <c r="E2318" s="20">
        <v>73.19</v>
      </c>
      <c r="F2318" s="21">
        <v>44915</v>
      </c>
      <c r="G2318" s="21">
        <v>44897</v>
      </c>
      <c r="H2318" s="20">
        <f t="shared" si="1408"/>
        <v>-18</v>
      </c>
      <c r="I2318" s="20">
        <f t="shared" si="1409"/>
        <v>-1317.42</v>
      </c>
      <c r="J2318" s="20">
        <f t="shared" si="1410"/>
        <v>42</v>
      </c>
      <c r="K2318" s="20">
        <f t="shared" si="1411"/>
        <v>31.189999999999998</v>
      </c>
      <c r="L2318" s="20">
        <f t="shared" si="1412"/>
        <v>43</v>
      </c>
      <c r="M2318" s="20">
        <f t="shared" si="1413"/>
        <v>25</v>
      </c>
      <c r="N2318" s="20">
        <f t="shared" si="1414"/>
        <v>3147.17</v>
      </c>
      <c r="O2318" s="20">
        <f t="shared" si="1415"/>
        <v>1829.75</v>
      </c>
      <c r="P2318">
        <v>50221100</v>
      </c>
      <c r="Q2318" t="s">
        <v>2199</v>
      </c>
      <c r="R2318" t="s">
        <v>2138</v>
      </c>
      <c r="S2318" t="s">
        <v>2199</v>
      </c>
      <c r="T2318" t="s">
        <v>2619</v>
      </c>
      <c r="U2318">
        <v>8096</v>
      </c>
      <c r="V2318" s="17">
        <v>44897</v>
      </c>
    </row>
    <row r="2319" spans="1:22" x14ac:dyDescent="0.25">
      <c r="A2319" s="20" t="s">
        <v>1991</v>
      </c>
      <c r="B2319" s="21">
        <v>44854</v>
      </c>
      <c r="C2319" s="21">
        <v>44872</v>
      </c>
      <c r="D2319" s="20">
        <v>60</v>
      </c>
      <c r="E2319" s="20">
        <v>758.45</v>
      </c>
      <c r="F2319" s="21">
        <v>44915</v>
      </c>
      <c r="G2319" s="21">
        <v>44897</v>
      </c>
      <c r="H2319" s="20">
        <f t="shared" si="1408"/>
        <v>-18</v>
      </c>
      <c r="I2319" s="20">
        <f t="shared" si="1409"/>
        <v>-13652.1</v>
      </c>
      <c r="J2319" s="20">
        <f t="shared" si="1410"/>
        <v>42</v>
      </c>
      <c r="K2319" s="20">
        <f t="shared" si="1411"/>
        <v>716.45</v>
      </c>
      <c r="L2319" s="20">
        <f t="shared" si="1412"/>
        <v>43</v>
      </c>
      <c r="M2319" s="20">
        <f t="shared" si="1413"/>
        <v>25</v>
      </c>
      <c r="N2319" s="20">
        <f t="shared" si="1414"/>
        <v>32613.350000000002</v>
      </c>
      <c r="O2319" s="20">
        <f t="shared" si="1415"/>
        <v>18961.25</v>
      </c>
      <c r="P2319">
        <v>50221100</v>
      </c>
      <c r="Q2319" t="s">
        <v>2199</v>
      </c>
      <c r="R2319" t="s">
        <v>2138</v>
      </c>
      <c r="S2319" t="s">
        <v>2199</v>
      </c>
      <c r="T2319" t="s">
        <v>2619</v>
      </c>
      <c r="U2319">
        <v>8096</v>
      </c>
      <c r="V2319" s="17">
        <v>44897</v>
      </c>
    </row>
    <row r="2320" spans="1:22" x14ac:dyDescent="0.25">
      <c r="A2320" s="20" t="s">
        <v>1992</v>
      </c>
      <c r="B2320" s="21">
        <v>44854</v>
      </c>
      <c r="C2320" s="21">
        <v>44872</v>
      </c>
      <c r="D2320" s="20">
        <v>60</v>
      </c>
      <c r="E2320" s="20">
        <v>106.14</v>
      </c>
      <c r="F2320" s="21">
        <v>44915</v>
      </c>
      <c r="G2320" s="21">
        <v>44897</v>
      </c>
      <c r="H2320" s="20">
        <f t="shared" si="1408"/>
        <v>-18</v>
      </c>
      <c r="I2320" s="20">
        <f t="shared" si="1409"/>
        <v>-1910.52</v>
      </c>
      <c r="J2320" s="20">
        <f t="shared" si="1410"/>
        <v>42</v>
      </c>
      <c r="K2320" s="20">
        <f t="shared" si="1411"/>
        <v>64.14</v>
      </c>
      <c r="L2320" s="20">
        <f t="shared" si="1412"/>
        <v>43</v>
      </c>
      <c r="M2320" s="20">
        <f t="shared" si="1413"/>
        <v>25</v>
      </c>
      <c r="N2320" s="20">
        <f t="shared" si="1414"/>
        <v>4564.0200000000004</v>
      </c>
      <c r="O2320" s="20">
        <f t="shared" si="1415"/>
        <v>2653.5</v>
      </c>
      <c r="P2320">
        <v>50221100</v>
      </c>
      <c r="Q2320" t="s">
        <v>2199</v>
      </c>
      <c r="R2320" t="s">
        <v>2138</v>
      </c>
      <c r="S2320" t="s">
        <v>2199</v>
      </c>
      <c r="T2320" t="s">
        <v>2619</v>
      </c>
      <c r="U2320">
        <v>8096</v>
      </c>
      <c r="V2320" s="17">
        <v>44897</v>
      </c>
    </row>
    <row r="2321" spans="1:22" x14ac:dyDescent="0.25">
      <c r="A2321" s="20" t="s">
        <v>1993</v>
      </c>
      <c r="B2321" s="21">
        <v>44854</v>
      </c>
      <c r="C2321" s="21">
        <v>44872</v>
      </c>
      <c r="D2321" s="20">
        <v>60</v>
      </c>
      <c r="E2321" s="22">
        <v>1508.56</v>
      </c>
      <c r="F2321" s="21">
        <v>44915</v>
      </c>
      <c r="G2321" s="21">
        <v>44897</v>
      </c>
      <c r="H2321" s="20">
        <f t="shared" si="1408"/>
        <v>-18</v>
      </c>
      <c r="I2321" s="20">
        <f t="shared" si="1409"/>
        <v>-27154.079999999998</v>
      </c>
      <c r="J2321" s="20">
        <f t="shared" si="1410"/>
        <v>42</v>
      </c>
      <c r="K2321" s="20">
        <f t="shared" si="1411"/>
        <v>1466.56</v>
      </c>
      <c r="L2321" s="20">
        <f t="shared" si="1412"/>
        <v>43</v>
      </c>
      <c r="M2321" s="20">
        <f t="shared" si="1413"/>
        <v>25</v>
      </c>
      <c r="N2321" s="20">
        <f t="shared" si="1414"/>
        <v>64868.079999999994</v>
      </c>
      <c r="O2321" s="20">
        <f t="shared" si="1415"/>
        <v>37714</v>
      </c>
      <c r="P2321">
        <v>50221100</v>
      </c>
      <c r="Q2321" t="s">
        <v>2199</v>
      </c>
      <c r="R2321" t="s">
        <v>2138</v>
      </c>
      <c r="S2321" t="s">
        <v>2199</v>
      </c>
      <c r="T2321" t="s">
        <v>2619</v>
      </c>
      <c r="U2321">
        <v>8096</v>
      </c>
      <c r="V2321" s="17">
        <v>44897</v>
      </c>
    </row>
    <row r="2322" spans="1:22" x14ac:dyDescent="0.25">
      <c r="A2322" s="20" t="s">
        <v>1994</v>
      </c>
      <c r="B2322" s="21">
        <v>44854</v>
      </c>
      <c r="C2322" s="21">
        <v>44872</v>
      </c>
      <c r="D2322" s="20">
        <v>60</v>
      </c>
      <c r="E2322" s="20">
        <v>45.63</v>
      </c>
      <c r="F2322" s="21">
        <v>44915</v>
      </c>
      <c r="G2322" s="21">
        <v>44897</v>
      </c>
      <c r="H2322" s="20">
        <f t="shared" si="1408"/>
        <v>-18</v>
      </c>
      <c r="I2322" s="20">
        <f t="shared" si="1409"/>
        <v>-821.34</v>
      </c>
      <c r="J2322" s="20">
        <f t="shared" si="1410"/>
        <v>42</v>
      </c>
      <c r="K2322" s="20">
        <f t="shared" si="1411"/>
        <v>3.6300000000000026</v>
      </c>
      <c r="L2322" s="20">
        <f t="shared" si="1412"/>
        <v>43</v>
      </c>
      <c r="M2322" s="20">
        <f t="shared" si="1413"/>
        <v>25</v>
      </c>
      <c r="N2322" s="20">
        <f t="shared" si="1414"/>
        <v>1962.0900000000001</v>
      </c>
      <c r="O2322" s="20">
        <f t="shared" si="1415"/>
        <v>1140.75</v>
      </c>
      <c r="P2322">
        <v>50221100</v>
      </c>
      <c r="Q2322" t="s">
        <v>2199</v>
      </c>
      <c r="R2322" t="s">
        <v>2138</v>
      </c>
      <c r="S2322" t="s">
        <v>2199</v>
      </c>
      <c r="T2322" t="s">
        <v>2619</v>
      </c>
      <c r="U2322">
        <v>8096</v>
      </c>
      <c r="V2322" s="17">
        <v>44897</v>
      </c>
    </row>
    <row r="2323" spans="1:22" x14ac:dyDescent="0.25">
      <c r="A2323" s="20" t="s">
        <v>1995</v>
      </c>
      <c r="B2323" s="21">
        <v>44854</v>
      </c>
      <c r="C2323" s="21">
        <v>44872</v>
      </c>
      <c r="D2323" s="20">
        <v>60</v>
      </c>
      <c r="E2323" s="22">
        <v>7320.7</v>
      </c>
      <c r="F2323" s="21">
        <v>44915</v>
      </c>
      <c r="G2323" s="21">
        <v>44897</v>
      </c>
      <c r="H2323" s="20">
        <f t="shared" si="1408"/>
        <v>-18</v>
      </c>
      <c r="I2323" s="20">
        <f t="shared" si="1409"/>
        <v>-131772.6</v>
      </c>
      <c r="J2323" s="20">
        <f t="shared" si="1410"/>
        <v>42</v>
      </c>
      <c r="K2323" s="20">
        <f t="shared" si="1411"/>
        <v>7278.7</v>
      </c>
      <c r="L2323" s="20">
        <f t="shared" si="1412"/>
        <v>43</v>
      </c>
      <c r="M2323" s="20">
        <f t="shared" si="1413"/>
        <v>25</v>
      </c>
      <c r="N2323" s="20">
        <f t="shared" si="1414"/>
        <v>314790.09999999998</v>
      </c>
      <c r="O2323" s="20">
        <f t="shared" si="1415"/>
        <v>183017.5</v>
      </c>
      <c r="P2323">
        <v>50221100</v>
      </c>
      <c r="Q2323" t="s">
        <v>2199</v>
      </c>
      <c r="R2323" t="s">
        <v>2138</v>
      </c>
      <c r="S2323" t="s">
        <v>2199</v>
      </c>
      <c r="T2323" t="s">
        <v>2619</v>
      </c>
      <c r="U2323">
        <v>8096</v>
      </c>
      <c r="V2323" s="17">
        <v>44897</v>
      </c>
    </row>
    <row r="2324" spans="1:22" x14ac:dyDescent="0.25">
      <c r="A2324" s="20" t="s">
        <v>1996</v>
      </c>
      <c r="B2324" s="21">
        <v>44854</v>
      </c>
      <c r="C2324" s="21">
        <v>44872</v>
      </c>
      <c r="D2324" s="20">
        <v>60</v>
      </c>
      <c r="E2324" s="20">
        <v>55.11</v>
      </c>
      <c r="F2324" s="21">
        <v>44915</v>
      </c>
      <c r="G2324" s="21">
        <v>44897</v>
      </c>
      <c r="H2324" s="20">
        <f t="shared" si="1408"/>
        <v>-18</v>
      </c>
      <c r="I2324" s="20">
        <f t="shared" si="1409"/>
        <v>-991.98</v>
      </c>
      <c r="J2324" s="20">
        <f t="shared" si="1410"/>
        <v>42</v>
      </c>
      <c r="K2324" s="20">
        <f t="shared" si="1411"/>
        <v>13.11</v>
      </c>
      <c r="L2324" s="20">
        <f t="shared" si="1412"/>
        <v>43</v>
      </c>
      <c r="M2324" s="20">
        <f t="shared" si="1413"/>
        <v>25</v>
      </c>
      <c r="N2324" s="20">
        <f t="shared" si="1414"/>
        <v>2369.73</v>
      </c>
      <c r="O2324" s="20">
        <f t="shared" si="1415"/>
        <v>1377.75</v>
      </c>
      <c r="P2324">
        <v>50221100</v>
      </c>
      <c r="Q2324" t="s">
        <v>2199</v>
      </c>
      <c r="R2324" t="s">
        <v>2138</v>
      </c>
      <c r="S2324" t="s">
        <v>2199</v>
      </c>
      <c r="T2324" t="s">
        <v>2619</v>
      </c>
      <c r="U2324">
        <v>8096</v>
      </c>
      <c r="V2324" s="17">
        <v>44897</v>
      </c>
    </row>
    <row r="2325" spans="1:22" x14ac:dyDescent="0.25">
      <c r="A2325" s="20" t="s">
        <v>1997</v>
      </c>
      <c r="B2325" s="21">
        <v>44854</v>
      </c>
      <c r="C2325" s="21">
        <v>44872</v>
      </c>
      <c r="D2325" s="20">
        <v>60</v>
      </c>
      <c r="E2325" s="20">
        <v>151.94999999999999</v>
      </c>
      <c r="F2325" s="21">
        <v>44915</v>
      </c>
      <c r="G2325" s="21">
        <v>44897</v>
      </c>
      <c r="H2325" s="20">
        <f t="shared" si="1408"/>
        <v>-18</v>
      </c>
      <c r="I2325" s="20">
        <f t="shared" si="1409"/>
        <v>-2735.1</v>
      </c>
      <c r="J2325" s="20">
        <f t="shared" si="1410"/>
        <v>42</v>
      </c>
      <c r="K2325" s="20">
        <f t="shared" si="1411"/>
        <v>109.94999999999999</v>
      </c>
      <c r="L2325" s="20">
        <f t="shared" si="1412"/>
        <v>43</v>
      </c>
      <c r="M2325" s="20">
        <f t="shared" si="1413"/>
        <v>25</v>
      </c>
      <c r="N2325" s="20">
        <f t="shared" si="1414"/>
        <v>6533.8499999999995</v>
      </c>
      <c r="O2325" s="20">
        <f t="shared" si="1415"/>
        <v>3798.7499999999995</v>
      </c>
      <c r="P2325">
        <v>50221100</v>
      </c>
      <c r="Q2325" t="s">
        <v>2199</v>
      </c>
      <c r="R2325" t="s">
        <v>2138</v>
      </c>
      <c r="S2325" t="s">
        <v>2199</v>
      </c>
      <c r="T2325" t="s">
        <v>2619</v>
      </c>
      <c r="U2325">
        <v>8096</v>
      </c>
      <c r="V2325" s="17">
        <v>44897</v>
      </c>
    </row>
    <row r="2326" spans="1:22" x14ac:dyDescent="0.25">
      <c r="A2326" s="20" t="s">
        <v>1998</v>
      </c>
      <c r="B2326" s="21">
        <v>44854</v>
      </c>
      <c r="C2326" s="21">
        <v>44872</v>
      </c>
      <c r="D2326" s="20">
        <v>60</v>
      </c>
      <c r="E2326" s="20">
        <v>44.08</v>
      </c>
      <c r="F2326" s="21">
        <v>44915</v>
      </c>
      <c r="G2326" s="21">
        <v>44897</v>
      </c>
      <c r="H2326" s="20">
        <f t="shared" si="1408"/>
        <v>-18</v>
      </c>
      <c r="I2326" s="20">
        <f t="shared" si="1409"/>
        <v>-793.43999999999994</v>
      </c>
      <c r="J2326" s="20">
        <f t="shared" si="1410"/>
        <v>42</v>
      </c>
      <c r="K2326" s="20">
        <f t="shared" si="1411"/>
        <v>2.0799999999999983</v>
      </c>
      <c r="L2326" s="20">
        <f t="shared" si="1412"/>
        <v>43</v>
      </c>
      <c r="M2326" s="20">
        <f t="shared" si="1413"/>
        <v>25</v>
      </c>
      <c r="N2326" s="20">
        <f t="shared" si="1414"/>
        <v>1895.4399999999998</v>
      </c>
      <c r="O2326" s="20">
        <f t="shared" si="1415"/>
        <v>1102</v>
      </c>
      <c r="P2326">
        <v>50221100</v>
      </c>
      <c r="Q2326" t="s">
        <v>2199</v>
      </c>
      <c r="R2326" t="s">
        <v>2138</v>
      </c>
      <c r="S2326" t="s">
        <v>2199</v>
      </c>
      <c r="T2326" t="s">
        <v>2619</v>
      </c>
      <c r="U2326">
        <v>8096</v>
      </c>
      <c r="V2326" s="17">
        <v>44897</v>
      </c>
    </row>
    <row r="2327" spans="1:22" x14ac:dyDescent="0.25">
      <c r="A2327" s="20" t="s">
        <v>1999</v>
      </c>
      <c r="B2327" s="21">
        <v>44854</v>
      </c>
      <c r="C2327" s="21">
        <v>44872</v>
      </c>
      <c r="D2327" s="20">
        <v>60</v>
      </c>
      <c r="E2327" s="20">
        <v>112.04</v>
      </c>
      <c r="F2327" s="21">
        <v>44916</v>
      </c>
      <c r="G2327" s="21">
        <v>44897</v>
      </c>
      <c r="H2327" s="20">
        <f t="shared" si="1408"/>
        <v>-19</v>
      </c>
      <c r="I2327" s="20">
        <f t="shared" si="1409"/>
        <v>-2128.7600000000002</v>
      </c>
      <c r="J2327" s="20">
        <f t="shared" si="1410"/>
        <v>41</v>
      </c>
      <c r="K2327" s="20">
        <f t="shared" si="1411"/>
        <v>71.040000000000006</v>
      </c>
      <c r="L2327" s="20">
        <f t="shared" si="1412"/>
        <v>43</v>
      </c>
      <c r="M2327" s="20">
        <f t="shared" si="1413"/>
        <v>25</v>
      </c>
      <c r="N2327" s="20">
        <f t="shared" si="1414"/>
        <v>4817.72</v>
      </c>
      <c r="O2327" s="20">
        <f t="shared" si="1415"/>
        <v>2801</v>
      </c>
      <c r="P2327">
        <v>50221100</v>
      </c>
      <c r="Q2327" t="s">
        <v>2199</v>
      </c>
      <c r="R2327" t="s">
        <v>2138</v>
      </c>
      <c r="S2327" t="s">
        <v>2199</v>
      </c>
      <c r="T2327" t="s">
        <v>2619</v>
      </c>
      <c r="U2327">
        <v>8096</v>
      </c>
      <c r="V2327" s="17">
        <v>44897</v>
      </c>
    </row>
    <row r="2328" spans="1:22" x14ac:dyDescent="0.25">
      <c r="A2328" s="20" t="s">
        <v>2000</v>
      </c>
      <c r="B2328" s="21">
        <v>44854</v>
      </c>
      <c r="C2328" s="21">
        <v>44872</v>
      </c>
      <c r="D2328" s="20">
        <v>60</v>
      </c>
      <c r="E2328" s="22">
        <v>2280.5</v>
      </c>
      <c r="F2328" s="21">
        <v>44916</v>
      </c>
      <c r="G2328" s="21">
        <v>44897</v>
      </c>
      <c r="H2328" s="20">
        <f t="shared" si="1408"/>
        <v>-19</v>
      </c>
      <c r="I2328" s="20">
        <f t="shared" si="1409"/>
        <v>-43329.5</v>
      </c>
      <c r="J2328" s="20">
        <f t="shared" si="1410"/>
        <v>41</v>
      </c>
      <c r="K2328" s="20">
        <f t="shared" si="1411"/>
        <v>2239.5</v>
      </c>
      <c r="L2328" s="20">
        <f t="shared" si="1412"/>
        <v>43</v>
      </c>
      <c r="M2328" s="20">
        <f t="shared" si="1413"/>
        <v>25</v>
      </c>
      <c r="N2328" s="20">
        <f t="shared" si="1414"/>
        <v>98061.5</v>
      </c>
      <c r="O2328" s="20">
        <f t="shared" si="1415"/>
        <v>57012.5</v>
      </c>
      <c r="P2328">
        <v>50221100</v>
      </c>
      <c r="Q2328" t="s">
        <v>2199</v>
      </c>
      <c r="R2328" t="s">
        <v>2138</v>
      </c>
      <c r="S2328" t="s">
        <v>2199</v>
      </c>
      <c r="T2328" t="s">
        <v>2619</v>
      </c>
      <c r="U2328">
        <v>8096</v>
      </c>
      <c r="V2328" s="17">
        <v>44897</v>
      </c>
    </row>
    <row r="2329" spans="1:22" x14ac:dyDescent="0.25">
      <c r="A2329" s="20" t="s">
        <v>2001</v>
      </c>
      <c r="B2329" s="21">
        <v>44854</v>
      </c>
      <c r="C2329" s="21">
        <v>44872</v>
      </c>
      <c r="D2329" s="20">
        <v>60</v>
      </c>
      <c r="E2329" s="20">
        <v>102.08</v>
      </c>
      <c r="F2329" s="21">
        <v>44915</v>
      </c>
      <c r="G2329" s="21">
        <v>44897</v>
      </c>
      <c r="H2329" s="20">
        <f t="shared" si="1408"/>
        <v>-18</v>
      </c>
      <c r="I2329" s="20">
        <f t="shared" si="1409"/>
        <v>-1837.44</v>
      </c>
      <c r="J2329" s="20">
        <f t="shared" si="1410"/>
        <v>42</v>
      </c>
      <c r="K2329" s="20">
        <f t="shared" si="1411"/>
        <v>60.08</v>
      </c>
      <c r="L2329" s="20">
        <f t="shared" si="1412"/>
        <v>43</v>
      </c>
      <c r="M2329" s="20">
        <f t="shared" si="1413"/>
        <v>25</v>
      </c>
      <c r="N2329" s="20">
        <f t="shared" si="1414"/>
        <v>4389.4399999999996</v>
      </c>
      <c r="O2329" s="20">
        <f t="shared" si="1415"/>
        <v>2552</v>
      </c>
      <c r="P2329">
        <v>50221100</v>
      </c>
      <c r="Q2329" t="s">
        <v>2199</v>
      </c>
      <c r="R2329" t="s">
        <v>2138</v>
      </c>
      <c r="S2329" t="s">
        <v>2199</v>
      </c>
      <c r="T2329" t="s">
        <v>2619</v>
      </c>
      <c r="U2329">
        <v>8096</v>
      </c>
      <c r="V2329" s="17">
        <v>44897</v>
      </c>
    </row>
    <row r="2330" spans="1:22" x14ac:dyDescent="0.25">
      <c r="A2330" s="20" t="s">
        <v>2002</v>
      </c>
      <c r="B2330" s="21">
        <v>44854</v>
      </c>
      <c r="C2330" s="21">
        <v>44872</v>
      </c>
      <c r="D2330" s="20">
        <v>60</v>
      </c>
      <c r="E2330" s="20">
        <v>814.95</v>
      </c>
      <c r="F2330" s="21">
        <v>44915</v>
      </c>
      <c r="G2330" s="21">
        <v>44897</v>
      </c>
      <c r="H2330" s="20">
        <f t="shared" si="1408"/>
        <v>-18</v>
      </c>
      <c r="I2330" s="20">
        <f t="shared" si="1409"/>
        <v>-14669.1</v>
      </c>
      <c r="J2330" s="20">
        <f t="shared" si="1410"/>
        <v>42</v>
      </c>
      <c r="K2330" s="20">
        <f t="shared" si="1411"/>
        <v>772.95</v>
      </c>
      <c r="L2330" s="20">
        <f t="shared" si="1412"/>
        <v>43</v>
      </c>
      <c r="M2330" s="20">
        <f t="shared" si="1413"/>
        <v>25</v>
      </c>
      <c r="N2330" s="20">
        <f t="shared" si="1414"/>
        <v>35042.85</v>
      </c>
      <c r="O2330" s="20">
        <f t="shared" si="1415"/>
        <v>20373.75</v>
      </c>
      <c r="P2330">
        <v>50221100</v>
      </c>
      <c r="Q2330" t="s">
        <v>2199</v>
      </c>
      <c r="R2330" t="s">
        <v>2138</v>
      </c>
      <c r="S2330" t="s">
        <v>2199</v>
      </c>
      <c r="T2330" t="s">
        <v>2619</v>
      </c>
      <c r="U2330">
        <v>8096</v>
      </c>
      <c r="V2330" s="17">
        <v>44897</v>
      </c>
    </row>
    <row r="2331" spans="1:22" x14ac:dyDescent="0.25">
      <c r="A2331" s="20" t="s">
        <v>2003</v>
      </c>
      <c r="B2331" s="21">
        <v>44854</v>
      </c>
      <c r="C2331" s="21">
        <v>44872</v>
      </c>
      <c r="D2331" s="20">
        <v>60</v>
      </c>
      <c r="E2331" s="20">
        <v>186.58</v>
      </c>
      <c r="F2331" s="21">
        <v>44915</v>
      </c>
      <c r="G2331" s="21">
        <v>44897</v>
      </c>
      <c r="H2331" s="20">
        <f t="shared" si="1408"/>
        <v>-18</v>
      </c>
      <c r="I2331" s="20">
        <f t="shared" si="1409"/>
        <v>-3358.44</v>
      </c>
      <c r="J2331" s="20">
        <f t="shared" si="1410"/>
        <v>42</v>
      </c>
      <c r="K2331" s="20">
        <f t="shared" si="1411"/>
        <v>144.58000000000001</v>
      </c>
      <c r="L2331" s="20">
        <f t="shared" si="1412"/>
        <v>43</v>
      </c>
      <c r="M2331" s="20">
        <f t="shared" si="1413"/>
        <v>25</v>
      </c>
      <c r="N2331" s="20">
        <f t="shared" si="1414"/>
        <v>8022.9400000000005</v>
      </c>
      <c r="O2331" s="20">
        <f t="shared" si="1415"/>
        <v>4664.5</v>
      </c>
      <c r="P2331">
        <v>50221100</v>
      </c>
      <c r="Q2331" t="s">
        <v>2199</v>
      </c>
      <c r="R2331" t="s">
        <v>2138</v>
      </c>
      <c r="S2331" t="s">
        <v>2199</v>
      </c>
      <c r="T2331" t="s">
        <v>2619</v>
      </c>
      <c r="U2331">
        <v>8096</v>
      </c>
      <c r="V2331" s="17">
        <v>44897</v>
      </c>
    </row>
    <row r="2332" spans="1:22" x14ac:dyDescent="0.25">
      <c r="A2332" s="20" t="s">
        <v>2004</v>
      </c>
      <c r="B2332" s="21">
        <v>44854</v>
      </c>
      <c r="C2332" s="21">
        <v>44872</v>
      </c>
      <c r="D2332" s="20">
        <v>60</v>
      </c>
      <c r="E2332" s="22">
        <v>7155.11</v>
      </c>
      <c r="F2332" s="21">
        <v>44915</v>
      </c>
      <c r="G2332" s="21">
        <v>44897</v>
      </c>
      <c r="H2332" s="20">
        <f t="shared" si="1408"/>
        <v>-18</v>
      </c>
      <c r="I2332" s="20">
        <f t="shared" si="1409"/>
        <v>-128791.98</v>
      </c>
      <c r="J2332" s="20">
        <f t="shared" si="1410"/>
        <v>42</v>
      </c>
      <c r="K2332" s="20">
        <f t="shared" si="1411"/>
        <v>7113.11</v>
      </c>
      <c r="L2332" s="20">
        <f t="shared" si="1412"/>
        <v>43</v>
      </c>
      <c r="M2332" s="20">
        <f t="shared" si="1413"/>
        <v>25</v>
      </c>
      <c r="N2332" s="20">
        <f t="shared" si="1414"/>
        <v>307669.73</v>
      </c>
      <c r="O2332" s="20">
        <f t="shared" si="1415"/>
        <v>178877.75</v>
      </c>
      <c r="P2332">
        <v>50221100</v>
      </c>
      <c r="Q2332" t="s">
        <v>2199</v>
      </c>
      <c r="R2332" t="s">
        <v>2138</v>
      </c>
      <c r="S2332" t="s">
        <v>2199</v>
      </c>
      <c r="T2332" t="s">
        <v>2619</v>
      </c>
      <c r="U2332">
        <v>8096</v>
      </c>
      <c r="V2332" s="17">
        <v>44897</v>
      </c>
    </row>
    <row r="2333" spans="1:22" x14ac:dyDescent="0.25">
      <c r="A2333" s="20" t="s">
        <v>2005</v>
      </c>
      <c r="B2333" s="21">
        <v>44854</v>
      </c>
      <c r="C2333" s="21">
        <v>44872</v>
      </c>
      <c r="D2333" s="20">
        <v>60</v>
      </c>
      <c r="E2333" s="20">
        <v>23.01</v>
      </c>
      <c r="F2333" s="21">
        <v>44915</v>
      </c>
      <c r="G2333" s="21">
        <v>44897</v>
      </c>
      <c r="H2333" s="20">
        <f t="shared" si="1408"/>
        <v>-18</v>
      </c>
      <c r="I2333" s="20">
        <f t="shared" si="1409"/>
        <v>-414.18</v>
      </c>
      <c r="J2333" s="20">
        <f t="shared" si="1410"/>
        <v>42</v>
      </c>
      <c r="K2333" s="20">
        <f t="shared" si="1411"/>
        <v>-18.989999999999998</v>
      </c>
      <c r="L2333" s="20">
        <f t="shared" si="1412"/>
        <v>43</v>
      </c>
      <c r="M2333" s="20">
        <f t="shared" si="1413"/>
        <v>25</v>
      </c>
      <c r="N2333" s="20">
        <f t="shared" si="1414"/>
        <v>989.43000000000006</v>
      </c>
      <c r="O2333" s="20">
        <f t="shared" si="1415"/>
        <v>575.25</v>
      </c>
      <c r="P2333">
        <v>50221100</v>
      </c>
      <c r="Q2333" t="s">
        <v>2199</v>
      </c>
      <c r="R2333" t="s">
        <v>2138</v>
      </c>
      <c r="S2333" t="s">
        <v>2199</v>
      </c>
      <c r="T2333" t="s">
        <v>2619</v>
      </c>
      <c r="U2333">
        <v>8096</v>
      </c>
      <c r="V2333" s="17">
        <v>44897</v>
      </c>
    </row>
    <row r="2334" spans="1:22" x14ac:dyDescent="0.25">
      <c r="A2334" s="20" t="s">
        <v>2006</v>
      </c>
      <c r="B2334" s="21">
        <v>44854</v>
      </c>
      <c r="C2334" s="21">
        <v>44872</v>
      </c>
      <c r="D2334" s="20">
        <v>60</v>
      </c>
      <c r="E2334" s="22">
        <v>205001.14</v>
      </c>
      <c r="F2334" s="21">
        <v>44915</v>
      </c>
      <c r="G2334" s="21">
        <v>44897</v>
      </c>
      <c r="H2334" s="20">
        <f t="shared" si="1408"/>
        <v>-18</v>
      </c>
      <c r="I2334" s="20">
        <f t="shared" si="1409"/>
        <v>-3690020.5200000005</v>
      </c>
      <c r="J2334" s="20">
        <f t="shared" si="1410"/>
        <v>42</v>
      </c>
      <c r="K2334" s="20">
        <f t="shared" si="1411"/>
        <v>204959.14</v>
      </c>
      <c r="L2334" s="20">
        <f t="shared" si="1412"/>
        <v>43</v>
      </c>
      <c r="M2334" s="20">
        <f t="shared" si="1413"/>
        <v>25</v>
      </c>
      <c r="N2334" s="20">
        <f t="shared" si="1414"/>
        <v>8815049.0200000014</v>
      </c>
      <c r="O2334" s="20">
        <f t="shared" si="1415"/>
        <v>5125028.5</v>
      </c>
      <c r="P2334">
        <v>50221100</v>
      </c>
      <c r="Q2334" t="s">
        <v>2199</v>
      </c>
      <c r="R2334" t="s">
        <v>2138</v>
      </c>
      <c r="S2334" t="s">
        <v>2199</v>
      </c>
      <c r="T2334" t="s">
        <v>2619</v>
      </c>
      <c r="U2334">
        <v>8096</v>
      </c>
      <c r="V2334" s="17">
        <v>44897</v>
      </c>
    </row>
    <row r="2335" spans="1:22" x14ac:dyDescent="0.25">
      <c r="A2335" s="20" t="s">
        <v>2007</v>
      </c>
      <c r="B2335" s="21">
        <v>44854</v>
      </c>
      <c r="C2335" s="21">
        <v>44872</v>
      </c>
      <c r="D2335" s="20">
        <v>60</v>
      </c>
      <c r="E2335" s="22">
        <v>1675.01</v>
      </c>
      <c r="F2335" s="21">
        <v>44915</v>
      </c>
      <c r="G2335" s="21">
        <v>44897</v>
      </c>
      <c r="H2335" s="20">
        <f t="shared" si="1408"/>
        <v>-18</v>
      </c>
      <c r="I2335" s="20">
        <f t="shared" si="1409"/>
        <v>-30150.18</v>
      </c>
      <c r="J2335" s="20">
        <f t="shared" si="1410"/>
        <v>42</v>
      </c>
      <c r="K2335" s="20">
        <f t="shared" si="1411"/>
        <v>1633.01</v>
      </c>
      <c r="L2335" s="20">
        <f t="shared" si="1412"/>
        <v>43</v>
      </c>
      <c r="M2335" s="20">
        <f t="shared" si="1413"/>
        <v>25</v>
      </c>
      <c r="N2335" s="20">
        <f t="shared" si="1414"/>
        <v>72025.429999999993</v>
      </c>
      <c r="O2335" s="20">
        <f t="shared" si="1415"/>
        <v>41875.25</v>
      </c>
      <c r="P2335">
        <v>50221100</v>
      </c>
      <c r="Q2335" t="s">
        <v>2199</v>
      </c>
      <c r="R2335" t="s">
        <v>2138</v>
      </c>
      <c r="S2335" t="s">
        <v>2199</v>
      </c>
      <c r="T2335" t="s">
        <v>2619</v>
      </c>
      <c r="U2335">
        <v>8096</v>
      </c>
      <c r="V2335" s="17">
        <v>44897</v>
      </c>
    </row>
    <row r="2336" spans="1:22" x14ac:dyDescent="0.25">
      <c r="A2336" s="20" t="s">
        <v>2008</v>
      </c>
      <c r="B2336" s="21">
        <v>44854</v>
      </c>
      <c r="C2336" s="21">
        <v>44872</v>
      </c>
      <c r="D2336" s="20">
        <v>60</v>
      </c>
      <c r="E2336" s="20">
        <v>148.05000000000001</v>
      </c>
      <c r="F2336" s="21">
        <v>44915</v>
      </c>
      <c r="G2336" s="21">
        <v>44897</v>
      </c>
      <c r="H2336" s="20">
        <f t="shared" si="1408"/>
        <v>-18</v>
      </c>
      <c r="I2336" s="20">
        <f t="shared" si="1409"/>
        <v>-2664.9</v>
      </c>
      <c r="J2336" s="20">
        <f t="shared" si="1410"/>
        <v>42</v>
      </c>
      <c r="K2336" s="20">
        <f t="shared" si="1411"/>
        <v>106.05000000000001</v>
      </c>
      <c r="L2336" s="20">
        <f t="shared" si="1412"/>
        <v>43</v>
      </c>
      <c r="M2336" s="20">
        <f t="shared" si="1413"/>
        <v>25</v>
      </c>
      <c r="N2336" s="20">
        <f t="shared" si="1414"/>
        <v>6366.1500000000005</v>
      </c>
      <c r="O2336" s="20">
        <f t="shared" si="1415"/>
        <v>3701.2500000000005</v>
      </c>
      <c r="P2336">
        <v>50221100</v>
      </c>
      <c r="Q2336" t="s">
        <v>2199</v>
      </c>
      <c r="R2336" t="s">
        <v>2138</v>
      </c>
      <c r="S2336" t="s">
        <v>2199</v>
      </c>
      <c r="T2336" t="s">
        <v>2619</v>
      </c>
      <c r="U2336">
        <v>8096</v>
      </c>
      <c r="V2336" s="17">
        <v>44897</v>
      </c>
    </row>
    <row r="2337" spans="1:22" x14ac:dyDescent="0.25">
      <c r="A2337" s="20" t="s">
        <v>2009</v>
      </c>
      <c r="B2337" s="21">
        <v>44854</v>
      </c>
      <c r="C2337" s="21">
        <v>44872</v>
      </c>
      <c r="D2337" s="20">
        <v>60</v>
      </c>
      <c r="E2337" s="20">
        <v>219.42</v>
      </c>
      <c r="F2337" s="21">
        <v>44915</v>
      </c>
      <c r="G2337" s="21">
        <v>44897</v>
      </c>
      <c r="H2337" s="20">
        <f t="shared" si="1408"/>
        <v>-18</v>
      </c>
      <c r="I2337" s="20">
        <f t="shared" si="1409"/>
        <v>-3949.56</v>
      </c>
      <c r="J2337" s="20">
        <f t="shared" si="1410"/>
        <v>42</v>
      </c>
      <c r="K2337" s="20">
        <f t="shared" si="1411"/>
        <v>177.42</v>
      </c>
      <c r="L2337" s="20">
        <f t="shared" si="1412"/>
        <v>43</v>
      </c>
      <c r="M2337" s="20">
        <f t="shared" si="1413"/>
        <v>25</v>
      </c>
      <c r="N2337" s="20">
        <f t="shared" si="1414"/>
        <v>9435.06</v>
      </c>
      <c r="O2337" s="20">
        <f t="shared" si="1415"/>
        <v>5485.5</v>
      </c>
      <c r="P2337">
        <v>50221100</v>
      </c>
      <c r="Q2337" t="s">
        <v>2199</v>
      </c>
      <c r="R2337" t="s">
        <v>2138</v>
      </c>
      <c r="S2337" t="s">
        <v>2199</v>
      </c>
      <c r="T2337" t="s">
        <v>2619</v>
      </c>
      <c r="U2337">
        <v>8096</v>
      </c>
      <c r="V2337" s="17">
        <v>44897</v>
      </c>
    </row>
    <row r="2338" spans="1:22" x14ac:dyDescent="0.25">
      <c r="A2338" s="20" t="s">
        <v>2010</v>
      </c>
      <c r="B2338" s="21">
        <v>44854</v>
      </c>
      <c r="C2338" s="21">
        <v>44872</v>
      </c>
      <c r="D2338" s="20">
        <v>60</v>
      </c>
      <c r="E2338" s="20">
        <v>269.07</v>
      </c>
      <c r="F2338" s="21">
        <v>44915</v>
      </c>
      <c r="G2338" s="21">
        <v>44897</v>
      </c>
      <c r="H2338" s="20">
        <f t="shared" si="1408"/>
        <v>-18</v>
      </c>
      <c r="I2338" s="20">
        <f t="shared" si="1409"/>
        <v>-4843.26</v>
      </c>
      <c r="J2338" s="20">
        <f t="shared" si="1410"/>
        <v>42</v>
      </c>
      <c r="K2338" s="20">
        <f t="shared" si="1411"/>
        <v>227.07</v>
      </c>
      <c r="L2338" s="20">
        <f t="shared" si="1412"/>
        <v>43</v>
      </c>
      <c r="M2338" s="20">
        <f t="shared" si="1413"/>
        <v>25</v>
      </c>
      <c r="N2338" s="20">
        <f t="shared" si="1414"/>
        <v>11570.01</v>
      </c>
      <c r="O2338" s="20">
        <f t="shared" si="1415"/>
        <v>6726.75</v>
      </c>
      <c r="P2338">
        <v>50221100</v>
      </c>
      <c r="Q2338" t="s">
        <v>2199</v>
      </c>
      <c r="R2338" t="s">
        <v>2138</v>
      </c>
      <c r="S2338" t="s">
        <v>2199</v>
      </c>
      <c r="T2338" t="s">
        <v>2619</v>
      </c>
      <c r="U2338">
        <v>8096</v>
      </c>
      <c r="V2338" s="17">
        <v>44897</v>
      </c>
    </row>
    <row r="2339" spans="1:22" x14ac:dyDescent="0.25">
      <c r="A2339" s="20" t="s">
        <v>2011</v>
      </c>
      <c r="B2339" s="21">
        <v>44854</v>
      </c>
      <c r="C2339" s="21">
        <v>44872</v>
      </c>
      <c r="D2339" s="20">
        <v>60</v>
      </c>
      <c r="E2339" s="22">
        <v>2380.1999999999998</v>
      </c>
      <c r="F2339" s="21">
        <v>44915</v>
      </c>
      <c r="G2339" s="21">
        <v>44897</v>
      </c>
      <c r="H2339" s="20">
        <f t="shared" si="1408"/>
        <v>-18</v>
      </c>
      <c r="I2339" s="20">
        <f t="shared" si="1409"/>
        <v>-42843.6</v>
      </c>
      <c r="J2339" s="20">
        <f t="shared" si="1410"/>
        <v>42</v>
      </c>
      <c r="K2339" s="20">
        <f t="shared" si="1411"/>
        <v>2338.1999999999998</v>
      </c>
      <c r="L2339" s="20">
        <f t="shared" si="1412"/>
        <v>43</v>
      </c>
      <c r="M2339" s="20">
        <f t="shared" si="1413"/>
        <v>25</v>
      </c>
      <c r="N2339" s="20">
        <f t="shared" si="1414"/>
        <v>102348.59999999999</v>
      </c>
      <c r="O2339" s="20">
        <f t="shared" si="1415"/>
        <v>59504.999999999993</v>
      </c>
      <c r="P2339">
        <v>50221100</v>
      </c>
      <c r="Q2339" t="s">
        <v>2199</v>
      </c>
      <c r="R2339" t="s">
        <v>2138</v>
      </c>
      <c r="S2339" t="s">
        <v>2199</v>
      </c>
      <c r="T2339" t="s">
        <v>2619</v>
      </c>
      <c r="U2339">
        <v>8096</v>
      </c>
      <c r="V2339" s="17">
        <v>44897</v>
      </c>
    </row>
    <row r="2340" spans="1:22" x14ac:dyDescent="0.25">
      <c r="A2340" s="20" t="s">
        <v>2012</v>
      </c>
      <c r="B2340" s="21">
        <v>44883</v>
      </c>
      <c r="C2340" s="21">
        <v>44889</v>
      </c>
      <c r="D2340" s="20">
        <v>60</v>
      </c>
      <c r="E2340" s="20">
        <v>37.92</v>
      </c>
      <c r="F2340" s="21">
        <v>44946</v>
      </c>
      <c r="G2340" s="21">
        <v>44897</v>
      </c>
      <c r="H2340" s="20">
        <f t="shared" si="1408"/>
        <v>-49</v>
      </c>
      <c r="I2340" s="20">
        <f t="shared" si="1409"/>
        <v>-1858.0800000000002</v>
      </c>
      <c r="J2340" s="20">
        <f t="shared" si="1410"/>
        <v>11</v>
      </c>
      <c r="K2340" s="20">
        <f t="shared" si="1411"/>
        <v>26.92</v>
      </c>
      <c r="L2340" s="20">
        <f t="shared" si="1412"/>
        <v>14</v>
      </c>
      <c r="M2340" s="20">
        <f t="shared" si="1413"/>
        <v>8</v>
      </c>
      <c r="N2340" s="20">
        <f t="shared" si="1414"/>
        <v>530.88</v>
      </c>
      <c r="O2340" s="20">
        <f t="shared" si="1415"/>
        <v>303.36</v>
      </c>
      <c r="P2340">
        <v>50221100</v>
      </c>
      <c r="Q2340" t="s">
        <v>2199</v>
      </c>
      <c r="R2340" t="s">
        <v>2138</v>
      </c>
      <c r="S2340" t="s">
        <v>2199</v>
      </c>
      <c r="T2340" t="s">
        <v>2619</v>
      </c>
      <c r="U2340">
        <v>8112</v>
      </c>
      <c r="V2340" s="17">
        <v>44897</v>
      </c>
    </row>
    <row r="2341" spans="1:22" x14ac:dyDescent="0.25">
      <c r="A2341" s="20" t="s">
        <v>2013</v>
      </c>
      <c r="B2341" s="21">
        <v>44883</v>
      </c>
      <c r="C2341" s="21">
        <v>44889</v>
      </c>
      <c r="D2341" s="20">
        <v>60</v>
      </c>
      <c r="E2341" s="20">
        <v>177.43</v>
      </c>
      <c r="F2341" s="21">
        <v>44946</v>
      </c>
      <c r="G2341" s="21">
        <v>44897</v>
      </c>
      <c r="H2341" s="20">
        <f t="shared" si="1408"/>
        <v>-49</v>
      </c>
      <c r="I2341" s="20">
        <f t="shared" si="1409"/>
        <v>-8694.07</v>
      </c>
      <c r="J2341" s="20">
        <f t="shared" si="1410"/>
        <v>11</v>
      </c>
      <c r="K2341" s="20">
        <f t="shared" si="1411"/>
        <v>166.43</v>
      </c>
      <c r="L2341" s="20">
        <f t="shared" si="1412"/>
        <v>14</v>
      </c>
      <c r="M2341" s="20">
        <f t="shared" si="1413"/>
        <v>8</v>
      </c>
      <c r="N2341" s="20">
        <f t="shared" si="1414"/>
        <v>2484.02</v>
      </c>
      <c r="O2341" s="20">
        <f t="shared" si="1415"/>
        <v>1419.44</v>
      </c>
      <c r="P2341">
        <v>50221100</v>
      </c>
      <c r="Q2341" t="s">
        <v>2199</v>
      </c>
      <c r="R2341" t="s">
        <v>2138</v>
      </c>
      <c r="S2341" t="s">
        <v>2199</v>
      </c>
      <c r="T2341" t="s">
        <v>2619</v>
      </c>
      <c r="U2341">
        <v>8112</v>
      </c>
      <c r="V2341" s="17">
        <v>44897</v>
      </c>
    </row>
    <row r="2342" spans="1:22" x14ac:dyDescent="0.25">
      <c r="A2342" s="20" t="s">
        <v>2014</v>
      </c>
      <c r="B2342" s="21">
        <v>44883</v>
      </c>
      <c r="C2342" s="21">
        <v>44889</v>
      </c>
      <c r="D2342" s="20">
        <v>60</v>
      </c>
      <c r="E2342" s="22">
        <v>1068.03</v>
      </c>
      <c r="F2342" s="21">
        <v>44946</v>
      </c>
      <c r="G2342" s="21">
        <v>44897</v>
      </c>
      <c r="H2342" s="20">
        <f t="shared" si="1408"/>
        <v>-49</v>
      </c>
      <c r="I2342" s="20">
        <f t="shared" si="1409"/>
        <v>-52333.47</v>
      </c>
      <c r="J2342" s="20">
        <f t="shared" si="1410"/>
        <v>11</v>
      </c>
      <c r="K2342" s="20">
        <f t="shared" si="1411"/>
        <v>1057.03</v>
      </c>
      <c r="L2342" s="20">
        <f t="shared" si="1412"/>
        <v>14</v>
      </c>
      <c r="M2342" s="20">
        <f t="shared" si="1413"/>
        <v>8</v>
      </c>
      <c r="N2342" s="20">
        <f t="shared" si="1414"/>
        <v>14952.42</v>
      </c>
      <c r="O2342" s="20">
        <f t="shared" si="1415"/>
        <v>8544.24</v>
      </c>
      <c r="P2342">
        <v>50221100</v>
      </c>
      <c r="Q2342" t="s">
        <v>2199</v>
      </c>
      <c r="R2342" t="s">
        <v>2138</v>
      </c>
      <c r="S2342" t="s">
        <v>2199</v>
      </c>
      <c r="T2342" t="s">
        <v>2619</v>
      </c>
      <c r="U2342">
        <v>8112</v>
      </c>
      <c r="V2342" s="17">
        <v>44897</v>
      </c>
    </row>
    <row r="2343" spans="1:22" x14ac:dyDescent="0.25">
      <c r="A2343" s="20" t="s">
        <v>2015</v>
      </c>
      <c r="B2343" s="21">
        <v>44883</v>
      </c>
      <c r="C2343" s="21">
        <v>44889</v>
      </c>
      <c r="D2343" s="20">
        <v>60</v>
      </c>
      <c r="E2343" s="20">
        <v>98.69</v>
      </c>
      <c r="F2343" s="21">
        <v>44946</v>
      </c>
      <c r="G2343" s="21">
        <v>44897</v>
      </c>
      <c r="H2343" s="20">
        <f t="shared" ref="H2343:H2400" si="1416">G2343-F2343</f>
        <v>-49</v>
      </c>
      <c r="I2343" s="20">
        <f t="shared" ref="I2343:I2400" si="1417">E2343*H2343</f>
        <v>-4835.8099999999995</v>
      </c>
      <c r="J2343" s="20">
        <f t="shared" ref="J2343:J2400" si="1418">H2343+D2343</f>
        <v>11</v>
      </c>
      <c r="K2343" s="20">
        <f t="shared" ref="K2343:K2400" si="1419">E2343-J2343</f>
        <v>87.69</v>
      </c>
      <c r="L2343" s="20">
        <f t="shared" ref="L2343:L2400" si="1420">G2343-B2343</f>
        <v>14</v>
      </c>
      <c r="M2343" s="20">
        <f t="shared" ref="M2343:M2400" si="1421">G2343-C2343</f>
        <v>8</v>
      </c>
      <c r="N2343" s="20">
        <f t="shared" ref="N2343:N2400" si="1422">E2343*L2343</f>
        <v>1381.6599999999999</v>
      </c>
      <c r="O2343" s="20">
        <f t="shared" ref="O2343:O2400" si="1423">E2343*M2343</f>
        <v>789.52</v>
      </c>
      <c r="P2343">
        <v>50221100</v>
      </c>
      <c r="Q2343" t="s">
        <v>2199</v>
      </c>
      <c r="R2343" t="s">
        <v>2138</v>
      </c>
      <c r="S2343" t="s">
        <v>2199</v>
      </c>
      <c r="T2343" t="s">
        <v>2619</v>
      </c>
      <c r="U2343">
        <v>8112</v>
      </c>
      <c r="V2343" s="17">
        <v>44897</v>
      </c>
    </row>
    <row r="2344" spans="1:22" x14ac:dyDescent="0.25">
      <c r="A2344" s="20" t="s">
        <v>2016</v>
      </c>
      <c r="B2344" s="21">
        <v>44883</v>
      </c>
      <c r="C2344" s="21">
        <v>44889</v>
      </c>
      <c r="D2344" s="20">
        <v>60</v>
      </c>
      <c r="E2344" s="20">
        <v>316.44</v>
      </c>
      <c r="F2344" s="21">
        <v>44946</v>
      </c>
      <c r="G2344" s="21">
        <v>44897</v>
      </c>
      <c r="H2344" s="20">
        <f t="shared" si="1416"/>
        <v>-49</v>
      </c>
      <c r="I2344" s="20">
        <f t="shared" si="1417"/>
        <v>-15505.56</v>
      </c>
      <c r="J2344" s="20">
        <f t="shared" si="1418"/>
        <v>11</v>
      </c>
      <c r="K2344" s="20">
        <f t="shared" si="1419"/>
        <v>305.44</v>
      </c>
      <c r="L2344" s="20">
        <f t="shared" si="1420"/>
        <v>14</v>
      </c>
      <c r="M2344" s="20">
        <f t="shared" si="1421"/>
        <v>8</v>
      </c>
      <c r="N2344" s="20">
        <f t="shared" si="1422"/>
        <v>4430.16</v>
      </c>
      <c r="O2344" s="20">
        <f t="shared" si="1423"/>
        <v>2531.52</v>
      </c>
      <c r="P2344">
        <v>50221100</v>
      </c>
      <c r="Q2344" t="s">
        <v>2199</v>
      </c>
      <c r="R2344" t="s">
        <v>2138</v>
      </c>
      <c r="S2344" t="s">
        <v>2199</v>
      </c>
      <c r="T2344" t="s">
        <v>2619</v>
      </c>
      <c r="U2344">
        <v>8112</v>
      </c>
      <c r="V2344" s="17">
        <v>44897</v>
      </c>
    </row>
    <row r="2345" spans="1:22" x14ac:dyDescent="0.25">
      <c r="A2345" s="20" t="s">
        <v>2017</v>
      </c>
      <c r="B2345" s="21">
        <v>44883</v>
      </c>
      <c r="C2345" s="21">
        <v>44889</v>
      </c>
      <c r="D2345" s="20">
        <v>60</v>
      </c>
      <c r="E2345" s="20">
        <v>103.09</v>
      </c>
      <c r="F2345" s="21">
        <v>44946</v>
      </c>
      <c r="G2345" s="21">
        <v>44897</v>
      </c>
      <c r="H2345" s="20">
        <f t="shared" si="1416"/>
        <v>-49</v>
      </c>
      <c r="I2345" s="20">
        <f t="shared" si="1417"/>
        <v>-5051.41</v>
      </c>
      <c r="J2345" s="20">
        <f t="shared" si="1418"/>
        <v>11</v>
      </c>
      <c r="K2345" s="20">
        <f t="shared" si="1419"/>
        <v>92.09</v>
      </c>
      <c r="L2345" s="20">
        <f t="shared" si="1420"/>
        <v>14</v>
      </c>
      <c r="M2345" s="20">
        <f t="shared" si="1421"/>
        <v>8</v>
      </c>
      <c r="N2345" s="20">
        <f t="shared" si="1422"/>
        <v>1443.26</v>
      </c>
      <c r="O2345" s="20">
        <f t="shared" si="1423"/>
        <v>824.72</v>
      </c>
      <c r="P2345">
        <v>50221100</v>
      </c>
      <c r="Q2345" t="s">
        <v>2199</v>
      </c>
      <c r="R2345" t="s">
        <v>2138</v>
      </c>
      <c r="S2345" t="s">
        <v>2199</v>
      </c>
      <c r="T2345" t="s">
        <v>2619</v>
      </c>
      <c r="U2345">
        <v>8112</v>
      </c>
      <c r="V2345" s="17">
        <v>44897</v>
      </c>
    </row>
    <row r="2346" spans="1:22" x14ac:dyDescent="0.25">
      <c r="A2346" s="20" t="s">
        <v>2018</v>
      </c>
      <c r="B2346" s="21">
        <v>44883</v>
      </c>
      <c r="C2346" s="21">
        <v>44889</v>
      </c>
      <c r="D2346" s="20">
        <v>60</v>
      </c>
      <c r="E2346" s="20">
        <v>79.55</v>
      </c>
      <c r="F2346" s="21">
        <v>44946</v>
      </c>
      <c r="G2346" s="21">
        <v>44897</v>
      </c>
      <c r="H2346" s="20">
        <f t="shared" si="1416"/>
        <v>-49</v>
      </c>
      <c r="I2346" s="20">
        <f t="shared" si="1417"/>
        <v>-3897.95</v>
      </c>
      <c r="J2346" s="20">
        <f t="shared" si="1418"/>
        <v>11</v>
      </c>
      <c r="K2346" s="20">
        <f t="shared" si="1419"/>
        <v>68.55</v>
      </c>
      <c r="L2346" s="20">
        <f t="shared" si="1420"/>
        <v>14</v>
      </c>
      <c r="M2346" s="20">
        <f t="shared" si="1421"/>
        <v>8</v>
      </c>
      <c r="N2346" s="20">
        <f t="shared" si="1422"/>
        <v>1113.7</v>
      </c>
      <c r="O2346" s="20">
        <f t="shared" si="1423"/>
        <v>636.4</v>
      </c>
      <c r="P2346">
        <v>50221100</v>
      </c>
      <c r="Q2346" t="s">
        <v>2199</v>
      </c>
      <c r="R2346" t="s">
        <v>2138</v>
      </c>
      <c r="S2346" t="s">
        <v>2199</v>
      </c>
      <c r="T2346" t="s">
        <v>2619</v>
      </c>
      <c r="U2346">
        <v>8112</v>
      </c>
      <c r="V2346" s="17">
        <v>44897</v>
      </c>
    </row>
    <row r="2347" spans="1:22" x14ac:dyDescent="0.25">
      <c r="A2347" s="20" t="s">
        <v>2019</v>
      </c>
      <c r="B2347" s="21">
        <v>44883</v>
      </c>
      <c r="C2347" s="21">
        <v>44889</v>
      </c>
      <c r="D2347" s="20">
        <v>60</v>
      </c>
      <c r="E2347" s="20">
        <v>154.41</v>
      </c>
      <c r="F2347" s="21">
        <v>44946</v>
      </c>
      <c r="G2347" s="21">
        <v>44897</v>
      </c>
      <c r="H2347" s="20">
        <f t="shared" si="1416"/>
        <v>-49</v>
      </c>
      <c r="I2347" s="20">
        <f t="shared" si="1417"/>
        <v>-7566.09</v>
      </c>
      <c r="J2347" s="20">
        <f t="shared" si="1418"/>
        <v>11</v>
      </c>
      <c r="K2347" s="20">
        <f t="shared" si="1419"/>
        <v>143.41</v>
      </c>
      <c r="L2347" s="20">
        <f t="shared" si="1420"/>
        <v>14</v>
      </c>
      <c r="M2347" s="20">
        <f t="shared" si="1421"/>
        <v>8</v>
      </c>
      <c r="N2347" s="20">
        <f t="shared" si="1422"/>
        <v>2161.7399999999998</v>
      </c>
      <c r="O2347" s="20">
        <f t="shared" si="1423"/>
        <v>1235.28</v>
      </c>
      <c r="P2347">
        <v>50221100</v>
      </c>
      <c r="Q2347" t="s">
        <v>2199</v>
      </c>
      <c r="R2347" t="s">
        <v>2138</v>
      </c>
      <c r="S2347" t="s">
        <v>2199</v>
      </c>
      <c r="T2347" t="s">
        <v>2619</v>
      </c>
      <c r="U2347">
        <v>8112</v>
      </c>
      <c r="V2347" s="17">
        <v>44897</v>
      </c>
    </row>
    <row r="2348" spans="1:22" x14ac:dyDescent="0.25">
      <c r="A2348" s="20" t="s">
        <v>2020</v>
      </c>
      <c r="B2348" s="21">
        <v>44883</v>
      </c>
      <c r="C2348" s="21">
        <v>44889</v>
      </c>
      <c r="D2348" s="20">
        <v>60</v>
      </c>
      <c r="E2348" s="20">
        <v>54.36</v>
      </c>
      <c r="F2348" s="21">
        <v>44946</v>
      </c>
      <c r="G2348" s="21">
        <v>44897</v>
      </c>
      <c r="H2348" s="20">
        <f t="shared" si="1416"/>
        <v>-49</v>
      </c>
      <c r="I2348" s="20">
        <f t="shared" si="1417"/>
        <v>-2663.64</v>
      </c>
      <c r="J2348" s="20">
        <f t="shared" si="1418"/>
        <v>11</v>
      </c>
      <c r="K2348" s="20">
        <f t="shared" si="1419"/>
        <v>43.36</v>
      </c>
      <c r="L2348" s="20">
        <f t="shared" si="1420"/>
        <v>14</v>
      </c>
      <c r="M2348" s="20">
        <f t="shared" si="1421"/>
        <v>8</v>
      </c>
      <c r="N2348" s="20">
        <f t="shared" si="1422"/>
        <v>761.04</v>
      </c>
      <c r="O2348" s="20">
        <f t="shared" si="1423"/>
        <v>434.88</v>
      </c>
      <c r="P2348">
        <v>50221100</v>
      </c>
      <c r="Q2348" t="s">
        <v>2199</v>
      </c>
      <c r="R2348" t="s">
        <v>2138</v>
      </c>
      <c r="S2348" t="s">
        <v>2199</v>
      </c>
      <c r="T2348" t="s">
        <v>2619</v>
      </c>
      <c r="U2348">
        <v>8112</v>
      </c>
      <c r="V2348" s="17">
        <v>44897</v>
      </c>
    </row>
    <row r="2349" spans="1:22" x14ac:dyDescent="0.25">
      <c r="A2349" s="20" t="s">
        <v>2021</v>
      </c>
      <c r="B2349" s="21">
        <v>44883</v>
      </c>
      <c r="C2349" s="21">
        <v>44889</v>
      </c>
      <c r="D2349" s="20">
        <v>60</v>
      </c>
      <c r="E2349" s="20">
        <v>70.760000000000005</v>
      </c>
      <c r="F2349" s="21">
        <v>44946</v>
      </c>
      <c r="G2349" s="21">
        <v>44897</v>
      </c>
      <c r="H2349" s="20">
        <f t="shared" si="1416"/>
        <v>-49</v>
      </c>
      <c r="I2349" s="20">
        <f t="shared" si="1417"/>
        <v>-3467.2400000000002</v>
      </c>
      <c r="J2349" s="20">
        <f t="shared" si="1418"/>
        <v>11</v>
      </c>
      <c r="K2349" s="20">
        <f t="shared" si="1419"/>
        <v>59.760000000000005</v>
      </c>
      <c r="L2349" s="20">
        <f t="shared" si="1420"/>
        <v>14</v>
      </c>
      <c r="M2349" s="20">
        <f t="shared" si="1421"/>
        <v>8</v>
      </c>
      <c r="N2349" s="20">
        <f t="shared" si="1422"/>
        <v>990.6400000000001</v>
      </c>
      <c r="O2349" s="20">
        <f t="shared" si="1423"/>
        <v>566.08000000000004</v>
      </c>
      <c r="P2349">
        <v>50221100</v>
      </c>
      <c r="Q2349" t="s">
        <v>2199</v>
      </c>
      <c r="R2349" t="s">
        <v>2138</v>
      </c>
      <c r="S2349" t="s">
        <v>2199</v>
      </c>
      <c r="T2349" t="s">
        <v>2619</v>
      </c>
      <c r="U2349">
        <v>8112</v>
      </c>
      <c r="V2349" s="17">
        <v>44897</v>
      </c>
    </row>
    <row r="2350" spans="1:22" x14ac:dyDescent="0.25">
      <c r="A2350" s="20" t="s">
        <v>2022</v>
      </c>
      <c r="B2350" s="21">
        <v>44883</v>
      </c>
      <c r="C2350" s="21">
        <v>44889</v>
      </c>
      <c r="D2350" s="20">
        <v>60</v>
      </c>
      <c r="E2350" s="20">
        <v>161.38999999999999</v>
      </c>
      <c r="F2350" s="21">
        <v>44946</v>
      </c>
      <c r="G2350" s="21">
        <v>44897</v>
      </c>
      <c r="H2350" s="20">
        <f t="shared" si="1416"/>
        <v>-49</v>
      </c>
      <c r="I2350" s="20">
        <f t="shared" si="1417"/>
        <v>-7908.11</v>
      </c>
      <c r="J2350" s="20">
        <f t="shared" si="1418"/>
        <v>11</v>
      </c>
      <c r="K2350" s="20">
        <f t="shared" si="1419"/>
        <v>150.38999999999999</v>
      </c>
      <c r="L2350" s="20">
        <f t="shared" si="1420"/>
        <v>14</v>
      </c>
      <c r="M2350" s="20">
        <f t="shared" si="1421"/>
        <v>8</v>
      </c>
      <c r="N2350" s="20">
        <f t="shared" si="1422"/>
        <v>2259.46</v>
      </c>
      <c r="O2350" s="20">
        <f t="shared" si="1423"/>
        <v>1291.1199999999999</v>
      </c>
      <c r="P2350">
        <v>50221100</v>
      </c>
      <c r="Q2350" t="s">
        <v>2199</v>
      </c>
      <c r="R2350" t="s">
        <v>2138</v>
      </c>
      <c r="S2350" t="s">
        <v>2199</v>
      </c>
      <c r="T2350" t="s">
        <v>2619</v>
      </c>
      <c r="U2350">
        <v>8112</v>
      </c>
      <c r="V2350" s="17">
        <v>44897</v>
      </c>
    </row>
    <row r="2351" spans="1:22" x14ac:dyDescent="0.25">
      <c r="A2351" s="20" t="s">
        <v>2023</v>
      </c>
      <c r="B2351" s="21">
        <v>44883</v>
      </c>
      <c r="C2351" s="21">
        <v>44889</v>
      </c>
      <c r="D2351" s="20">
        <v>60</v>
      </c>
      <c r="E2351" s="20">
        <v>99.19</v>
      </c>
      <c r="F2351" s="21">
        <v>44946</v>
      </c>
      <c r="G2351" s="21">
        <v>44897</v>
      </c>
      <c r="H2351" s="20">
        <f t="shared" si="1416"/>
        <v>-49</v>
      </c>
      <c r="I2351" s="20">
        <f t="shared" si="1417"/>
        <v>-4860.3099999999995</v>
      </c>
      <c r="J2351" s="20">
        <f t="shared" si="1418"/>
        <v>11</v>
      </c>
      <c r="K2351" s="20">
        <f t="shared" si="1419"/>
        <v>88.19</v>
      </c>
      <c r="L2351" s="20">
        <f t="shared" si="1420"/>
        <v>14</v>
      </c>
      <c r="M2351" s="20">
        <f t="shared" si="1421"/>
        <v>8</v>
      </c>
      <c r="N2351" s="20">
        <f t="shared" si="1422"/>
        <v>1388.6599999999999</v>
      </c>
      <c r="O2351" s="20">
        <f t="shared" si="1423"/>
        <v>793.52</v>
      </c>
      <c r="P2351">
        <v>50221100</v>
      </c>
      <c r="Q2351" t="s">
        <v>2199</v>
      </c>
      <c r="R2351" t="s">
        <v>2138</v>
      </c>
      <c r="S2351" t="s">
        <v>2199</v>
      </c>
      <c r="T2351" t="s">
        <v>2619</v>
      </c>
      <c r="U2351">
        <v>8112</v>
      </c>
      <c r="V2351" s="17">
        <v>44897</v>
      </c>
    </row>
    <row r="2352" spans="1:22" x14ac:dyDescent="0.25">
      <c r="A2352" s="20" t="s">
        <v>2024</v>
      </c>
      <c r="B2352" s="21">
        <v>44883</v>
      </c>
      <c r="C2352" s="21">
        <v>44889</v>
      </c>
      <c r="D2352" s="20">
        <v>60</v>
      </c>
      <c r="E2352" s="20">
        <v>273.54000000000002</v>
      </c>
      <c r="F2352" s="21">
        <v>44946</v>
      </c>
      <c r="G2352" s="21">
        <v>44897</v>
      </c>
      <c r="H2352" s="20">
        <f t="shared" si="1416"/>
        <v>-49</v>
      </c>
      <c r="I2352" s="20">
        <f t="shared" si="1417"/>
        <v>-13403.460000000001</v>
      </c>
      <c r="J2352" s="20">
        <f t="shared" si="1418"/>
        <v>11</v>
      </c>
      <c r="K2352" s="20">
        <f t="shared" si="1419"/>
        <v>262.54000000000002</v>
      </c>
      <c r="L2352" s="20">
        <f t="shared" si="1420"/>
        <v>14</v>
      </c>
      <c r="M2352" s="20">
        <f t="shared" si="1421"/>
        <v>8</v>
      </c>
      <c r="N2352" s="20">
        <f t="shared" si="1422"/>
        <v>3829.5600000000004</v>
      </c>
      <c r="O2352" s="20">
        <f t="shared" si="1423"/>
        <v>2188.3200000000002</v>
      </c>
      <c r="P2352">
        <v>50221100</v>
      </c>
      <c r="Q2352" t="s">
        <v>2199</v>
      </c>
      <c r="R2352" t="s">
        <v>2138</v>
      </c>
      <c r="S2352" t="s">
        <v>2199</v>
      </c>
      <c r="T2352" t="s">
        <v>2619</v>
      </c>
      <c r="U2352">
        <v>8112</v>
      </c>
      <c r="V2352" s="17">
        <v>44897</v>
      </c>
    </row>
    <row r="2353" spans="1:22" x14ac:dyDescent="0.25">
      <c r="A2353" s="20" t="s">
        <v>2025</v>
      </c>
      <c r="B2353" s="21">
        <v>44883</v>
      </c>
      <c r="C2353" s="21">
        <v>44889</v>
      </c>
      <c r="D2353" s="20">
        <v>60</v>
      </c>
      <c r="E2353" s="20">
        <v>49</v>
      </c>
      <c r="F2353" s="21">
        <v>44946</v>
      </c>
      <c r="G2353" s="21">
        <v>44897</v>
      </c>
      <c r="H2353" s="20">
        <f t="shared" si="1416"/>
        <v>-49</v>
      </c>
      <c r="I2353" s="20">
        <f t="shared" si="1417"/>
        <v>-2401</v>
      </c>
      <c r="J2353" s="20">
        <f t="shared" si="1418"/>
        <v>11</v>
      </c>
      <c r="K2353" s="20">
        <f t="shared" si="1419"/>
        <v>38</v>
      </c>
      <c r="L2353" s="20">
        <f t="shared" si="1420"/>
        <v>14</v>
      </c>
      <c r="M2353" s="20">
        <f t="shared" si="1421"/>
        <v>8</v>
      </c>
      <c r="N2353" s="20">
        <f t="shared" si="1422"/>
        <v>686</v>
      </c>
      <c r="O2353" s="20">
        <f t="shared" si="1423"/>
        <v>392</v>
      </c>
      <c r="P2353">
        <v>50221100</v>
      </c>
      <c r="Q2353" t="s">
        <v>2199</v>
      </c>
      <c r="R2353" t="s">
        <v>2138</v>
      </c>
      <c r="S2353" t="s">
        <v>2199</v>
      </c>
      <c r="T2353" t="s">
        <v>2619</v>
      </c>
      <c r="U2353">
        <v>8112</v>
      </c>
      <c r="V2353" s="17">
        <v>44897</v>
      </c>
    </row>
    <row r="2354" spans="1:22" x14ac:dyDescent="0.25">
      <c r="A2354" s="20" t="s">
        <v>2026</v>
      </c>
      <c r="B2354" s="21">
        <v>44883</v>
      </c>
      <c r="C2354" s="21">
        <v>44889</v>
      </c>
      <c r="D2354" s="20">
        <v>60</v>
      </c>
      <c r="E2354" s="20">
        <v>65.66</v>
      </c>
      <c r="F2354" s="21">
        <v>44946</v>
      </c>
      <c r="G2354" s="21">
        <v>44897</v>
      </c>
      <c r="H2354" s="20">
        <f t="shared" si="1416"/>
        <v>-49</v>
      </c>
      <c r="I2354" s="20">
        <f t="shared" si="1417"/>
        <v>-3217.3399999999997</v>
      </c>
      <c r="J2354" s="20">
        <f t="shared" si="1418"/>
        <v>11</v>
      </c>
      <c r="K2354" s="20">
        <f t="shared" si="1419"/>
        <v>54.66</v>
      </c>
      <c r="L2354" s="20">
        <f t="shared" si="1420"/>
        <v>14</v>
      </c>
      <c r="M2354" s="20">
        <f t="shared" si="1421"/>
        <v>8</v>
      </c>
      <c r="N2354" s="20">
        <f t="shared" si="1422"/>
        <v>919.24</v>
      </c>
      <c r="O2354" s="20">
        <f t="shared" si="1423"/>
        <v>525.28</v>
      </c>
      <c r="P2354">
        <v>50221100</v>
      </c>
      <c r="Q2354" t="s">
        <v>2199</v>
      </c>
      <c r="R2354" t="s">
        <v>2138</v>
      </c>
      <c r="S2354" t="s">
        <v>2199</v>
      </c>
      <c r="T2354" t="s">
        <v>2619</v>
      </c>
      <c r="U2354">
        <v>8112</v>
      </c>
      <c r="V2354" s="17">
        <v>44897</v>
      </c>
    </row>
    <row r="2355" spans="1:22" x14ac:dyDescent="0.25">
      <c r="A2355" s="20" t="s">
        <v>2027</v>
      </c>
      <c r="B2355" s="21">
        <v>44883</v>
      </c>
      <c r="C2355" s="21">
        <v>44889</v>
      </c>
      <c r="D2355" s="20">
        <v>60</v>
      </c>
      <c r="E2355" s="20">
        <v>69.48</v>
      </c>
      <c r="F2355" s="21">
        <v>44946</v>
      </c>
      <c r="G2355" s="21">
        <v>44897</v>
      </c>
      <c r="H2355" s="20">
        <f t="shared" si="1416"/>
        <v>-49</v>
      </c>
      <c r="I2355" s="20">
        <f t="shared" si="1417"/>
        <v>-3404.52</v>
      </c>
      <c r="J2355" s="20">
        <f t="shared" si="1418"/>
        <v>11</v>
      </c>
      <c r="K2355" s="20">
        <f t="shared" si="1419"/>
        <v>58.480000000000004</v>
      </c>
      <c r="L2355" s="20">
        <f t="shared" si="1420"/>
        <v>14</v>
      </c>
      <c r="M2355" s="20">
        <f t="shared" si="1421"/>
        <v>8</v>
      </c>
      <c r="N2355" s="20">
        <f t="shared" si="1422"/>
        <v>972.72</v>
      </c>
      <c r="O2355" s="20">
        <f t="shared" si="1423"/>
        <v>555.84</v>
      </c>
      <c r="P2355">
        <v>50221100</v>
      </c>
      <c r="Q2355" t="s">
        <v>2199</v>
      </c>
      <c r="R2355" t="s">
        <v>2138</v>
      </c>
      <c r="S2355" t="s">
        <v>2199</v>
      </c>
      <c r="T2355" t="s">
        <v>2619</v>
      </c>
      <c r="U2355">
        <v>8112</v>
      </c>
      <c r="V2355" s="17">
        <v>44897</v>
      </c>
    </row>
    <row r="2356" spans="1:22" x14ac:dyDescent="0.25">
      <c r="A2356" s="20" t="s">
        <v>2028</v>
      </c>
      <c r="B2356" s="21">
        <v>44883</v>
      </c>
      <c r="C2356" s="21">
        <v>44889</v>
      </c>
      <c r="D2356" s="20">
        <v>60</v>
      </c>
      <c r="E2356" s="20">
        <v>200.83</v>
      </c>
      <c r="F2356" s="21">
        <v>44946</v>
      </c>
      <c r="G2356" s="21">
        <v>44897</v>
      </c>
      <c r="H2356" s="20">
        <f t="shared" si="1416"/>
        <v>-49</v>
      </c>
      <c r="I2356" s="20">
        <f t="shared" si="1417"/>
        <v>-9840.67</v>
      </c>
      <c r="J2356" s="20">
        <f t="shared" si="1418"/>
        <v>11</v>
      </c>
      <c r="K2356" s="20">
        <f t="shared" si="1419"/>
        <v>189.83</v>
      </c>
      <c r="L2356" s="20">
        <f t="shared" si="1420"/>
        <v>14</v>
      </c>
      <c r="M2356" s="20">
        <f t="shared" si="1421"/>
        <v>8</v>
      </c>
      <c r="N2356" s="20">
        <f t="shared" si="1422"/>
        <v>2811.6200000000003</v>
      </c>
      <c r="O2356" s="20">
        <f t="shared" si="1423"/>
        <v>1606.64</v>
      </c>
      <c r="P2356">
        <v>50221100</v>
      </c>
      <c r="Q2356" t="s">
        <v>2199</v>
      </c>
      <c r="R2356" t="s">
        <v>2138</v>
      </c>
      <c r="S2356" t="s">
        <v>2199</v>
      </c>
      <c r="T2356" t="s">
        <v>2619</v>
      </c>
      <c r="U2356">
        <v>8112</v>
      </c>
      <c r="V2356" s="17">
        <v>44897</v>
      </c>
    </row>
    <row r="2357" spans="1:22" x14ac:dyDescent="0.25">
      <c r="A2357" s="20" t="s">
        <v>2029</v>
      </c>
      <c r="B2357" s="21">
        <v>44883</v>
      </c>
      <c r="C2357" s="21">
        <v>44889</v>
      </c>
      <c r="D2357" s="20">
        <v>60</v>
      </c>
      <c r="E2357" s="20">
        <v>195.23</v>
      </c>
      <c r="F2357" s="21">
        <v>44946</v>
      </c>
      <c r="G2357" s="21">
        <v>44897</v>
      </c>
      <c r="H2357" s="20">
        <f t="shared" si="1416"/>
        <v>-49</v>
      </c>
      <c r="I2357" s="20">
        <f t="shared" si="1417"/>
        <v>-9566.2699999999986</v>
      </c>
      <c r="J2357" s="20">
        <f t="shared" si="1418"/>
        <v>11</v>
      </c>
      <c r="K2357" s="20">
        <f t="shared" si="1419"/>
        <v>184.23</v>
      </c>
      <c r="L2357" s="20">
        <f t="shared" si="1420"/>
        <v>14</v>
      </c>
      <c r="M2357" s="20">
        <f t="shared" si="1421"/>
        <v>8</v>
      </c>
      <c r="N2357" s="20">
        <f t="shared" si="1422"/>
        <v>2733.22</v>
      </c>
      <c r="O2357" s="20">
        <f t="shared" si="1423"/>
        <v>1561.84</v>
      </c>
      <c r="P2357">
        <v>50221100</v>
      </c>
      <c r="Q2357" t="s">
        <v>2199</v>
      </c>
      <c r="R2357" t="s">
        <v>2138</v>
      </c>
      <c r="S2357" t="s">
        <v>2199</v>
      </c>
      <c r="T2357" t="s">
        <v>2619</v>
      </c>
      <c r="U2357">
        <v>8112</v>
      </c>
      <c r="V2357" s="17">
        <v>44897</v>
      </c>
    </row>
    <row r="2358" spans="1:22" x14ac:dyDescent="0.25">
      <c r="A2358" s="20" t="s">
        <v>2030</v>
      </c>
      <c r="B2358" s="21">
        <v>44883</v>
      </c>
      <c r="C2358" s="21">
        <v>44889</v>
      </c>
      <c r="D2358" s="20">
        <v>60</v>
      </c>
      <c r="E2358" s="20">
        <v>202.42</v>
      </c>
      <c r="F2358" s="21">
        <v>44946</v>
      </c>
      <c r="G2358" s="21">
        <v>44897</v>
      </c>
      <c r="H2358" s="20">
        <f t="shared" si="1416"/>
        <v>-49</v>
      </c>
      <c r="I2358" s="20">
        <f t="shared" si="1417"/>
        <v>-9918.58</v>
      </c>
      <c r="J2358" s="20">
        <f t="shared" si="1418"/>
        <v>11</v>
      </c>
      <c r="K2358" s="20">
        <f t="shared" si="1419"/>
        <v>191.42</v>
      </c>
      <c r="L2358" s="20">
        <f t="shared" si="1420"/>
        <v>14</v>
      </c>
      <c r="M2358" s="20">
        <f t="shared" si="1421"/>
        <v>8</v>
      </c>
      <c r="N2358" s="20">
        <f t="shared" si="1422"/>
        <v>2833.8799999999997</v>
      </c>
      <c r="O2358" s="20">
        <f t="shared" si="1423"/>
        <v>1619.36</v>
      </c>
      <c r="P2358">
        <v>50221100</v>
      </c>
      <c r="Q2358" t="s">
        <v>2199</v>
      </c>
      <c r="R2358" t="s">
        <v>2138</v>
      </c>
      <c r="S2358" t="s">
        <v>2199</v>
      </c>
      <c r="T2358" t="s">
        <v>2619</v>
      </c>
      <c r="U2358">
        <v>8112</v>
      </c>
      <c r="V2358" s="17">
        <v>44897</v>
      </c>
    </row>
    <row r="2359" spans="1:22" x14ac:dyDescent="0.25">
      <c r="A2359" s="20" t="s">
        <v>2031</v>
      </c>
      <c r="B2359" s="21">
        <v>44883</v>
      </c>
      <c r="C2359" s="21">
        <v>44889</v>
      </c>
      <c r="D2359" s="20">
        <v>60</v>
      </c>
      <c r="E2359" s="20">
        <v>315.04000000000002</v>
      </c>
      <c r="F2359" s="21">
        <v>44946</v>
      </c>
      <c r="G2359" s="21">
        <v>44897</v>
      </c>
      <c r="H2359" s="20">
        <f t="shared" si="1416"/>
        <v>-49</v>
      </c>
      <c r="I2359" s="20">
        <f t="shared" si="1417"/>
        <v>-15436.960000000001</v>
      </c>
      <c r="J2359" s="20">
        <f t="shared" si="1418"/>
        <v>11</v>
      </c>
      <c r="K2359" s="20">
        <f t="shared" si="1419"/>
        <v>304.04000000000002</v>
      </c>
      <c r="L2359" s="20">
        <f t="shared" si="1420"/>
        <v>14</v>
      </c>
      <c r="M2359" s="20">
        <f t="shared" si="1421"/>
        <v>8</v>
      </c>
      <c r="N2359" s="20">
        <f t="shared" si="1422"/>
        <v>4410.5600000000004</v>
      </c>
      <c r="O2359" s="20">
        <f t="shared" si="1423"/>
        <v>2520.3200000000002</v>
      </c>
      <c r="P2359">
        <v>50221100</v>
      </c>
      <c r="Q2359" t="s">
        <v>2199</v>
      </c>
      <c r="R2359" t="s">
        <v>2138</v>
      </c>
      <c r="S2359" t="s">
        <v>2199</v>
      </c>
      <c r="T2359" t="s">
        <v>2619</v>
      </c>
      <c r="U2359">
        <v>8112</v>
      </c>
      <c r="V2359" s="17">
        <v>44897</v>
      </c>
    </row>
    <row r="2360" spans="1:22" x14ac:dyDescent="0.25">
      <c r="A2360" s="20" t="s">
        <v>2032</v>
      </c>
      <c r="B2360" s="21">
        <v>44883</v>
      </c>
      <c r="C2360" s="21">
        <v>44889</v>
      </c>
      <c r="D2360" s="20">
        <v>60</v>
      </c>
      <c r="E2360" s="20">
        <v>137.55000000000001</v>
      </c>
      <c r="F2360" s="21">
        <v>44946</v>
      </c>
      <c r="G2360" s="21">
        <v>44897</v>
      </c>
      <c r="H2360" s="20">
        <f t="shared" si="1416"/>
        <v>-49</v>
      </c>
      <c r="I2360" s="20">
        <f t="shared" si="1417"/>
        <v>-6739.9500000000007</v>
      </c>
      <c r="J2360" s="20">
        <f t="shared" si="1418"/>
        <v>11</v>
      </c>
      <c r="K2360" s="20">
        <f t="shared" si="1419"/>
        <v>126.55000000000001</v>
      </c>
      <c r="L2360" s="20">
        <f t="shared" si="1420"/>
        <v>14</v>
      </c>
      <c r="M2360" s="20">
        <f t="shared" si="1421"/>
        <v>8</v>
      </c>
      <c r="N2360" s="20">
        <f t="shared" si="1422"/>
        <v>1925.7000000000003</v>
      </c>
      <c r="O2360" s="20">
        <f t="shared" si="1423"/>
        <v>1100.4000000000001</v>
      </c>
      <c r="P2360">
        <v>50221100</v>
      </c>
      <c r="Q2360" t="s">
        <v>2199</v>
      </c>
      <c r="R2360" t="s">
        <v>2138</v>
      </c>
      <c r="S2360" t="s">
        <v>2199</v>
      </c>
      <c r="T2360" t="s">
        <v>2619</v>
      </c>
      <c r="U2360">
        <v>8112</v>
      </c>
      <c r="V2360" s="17">
        <v>44897</v>
      </c>
    </row>
    <row r="2361" spans="1:22" x14ac:dyDescent="0.25">
      <c r="A2361" s="20" t="s">
        <v>2033</v>
      </c>
      <c r="B2361" s="21">
        <v>44883</v>
      </c>
      <c r="C2361" s="21">
        <v>44889</v>
      </c>
      <c r="D2361" s="20">
        <v>60</v>
      </c>
      <c r="E2361" s="22">
        <v>2223.7399999999998</v>
      </c>
      <c r="F2361" s="21">
        <v>44946</v>
      </c>
      <c r="G2361" s="21">
        <v>44897</v>
      </c>
      <c r="H2361" s="20">
        <f t="shared" si="1416"/>
        <v>-49</v>
      </c>
      <c r="I2361" s="20">
        <f t="shared" si="1417"/>
        <v>-108963.26</v>
      </c>
      <c r="J2361" s="20">
        <f t="shared" si="1418"/>
        <v>11</v>
      </c>
      <c r="K2361" s="20">
        <f t="shared" si="1419"/>
        <v>2212.7399999999998</v>
      </c>
      <c r="L2361" s="20">
        <f t="shared" si="1420"/>
        <v>14</v>
      </c>
      <c r="M2361" s="20">
        <f t="shared" si="1421"/>
        <v>8</v>
      </c>
      <c r="N2361" s="20">
        <f t="shared" si="1422"/>
        <v>31132.359999999997</v>
      </c>
      <c r="O2361" s="20">
        <f t="shared" si="1423"/>
        <v>17789.919999999998</v>
      </c>
      <c r="P2361">
        <v>50221100</v>
      </c>
      <c r="Q2361" t="s">
        <v>2199</v>
      </c>
      <c r="R2361" t="s">
        <v>2138</v>
      </c>
      <c r="S2361" t="s">
        <v>2199</v>
      </c>
      <c r="T2361" t="s">
        <v>2619</v>
      </c>
      <c r="U2361">
        <v>8112</v>
      </c>
      <c r="V2361" s="17">
        <v>44897</v>
      </c>
    </row>
    <row r="2362" spans="1:22" x14ac:dyDescent="0.25">
      <c r="A2362" s="20" t="s">
        <v>2034</v>
      </c>
      <c r="B2362" s="21">
        <v>44883</v>
      </c>
      <c r="C2362" s="21">
        <v>44889</v>
      </c>
      <c r="D2362" s="20">
        <v>60</v>
      </c>
      <c r="E2362" s="22">
        <v>1764.47</v>
      </c>
      <c r="F2362" s="21">
        <v>44946</v>
      </c>
      <c r="G2362" s="21">
        <v>44897</v>
      </c>
      <c r="H2362" s="20">
        <f t="shared" si="1416"/>
        <v>-49</v>
      </c>
      <c r="I2362" s="20">
        <f t="shared" si="1417"/>
        <v>-86459.03</v>
      </c>
      <c r="J2362" s="20">
        <f t="shared" si="1418"/>
        <v>11</v>
      </c>
      <c r="K2362" s="20">
        <f t="shared" si="1419"/>
        <v>1753.47</v>
      </c>
      <c r="L2362" s="20">
        <f t="shared" si="1420"/>
        <v>14</v>
      </c>
      <c r="M2362" s="20">
        <f t="shared" si="1421"/>
        <v>8</v>
      </c>
      <c r="N2362" s="20">
        <f t="shared" si="1422"/>
        <v>24702.58</v>
      </c>
      <c r="O2362" s="20">
        <f t="shared" si="1423"/>
        <v>14115.76</v>
      </c>
      <c r="P2362">
        <v>50221100</v>
      </c>
      <c r="Q2362" t="s">
        <v>2199</v>
      </c>
      <c r="R2362" t="s">
        <v>2138</v>
      </c>
      <c r="S2362" t="s">
        <v>2199</v>
      </c>
      <c r="T2362" t="s">
        <v>2619</v>
      </c>
      <c r="U2362">
        <v>8112</v>
      </c>
      <c r="V2362" s="17">
        <v>44897</v>
      </c>
    </row>
    <row r="2363" spans="1:22" x14ac:dyDescent="0.25">
      <c r="A2363" s="20" t="s">
        <v>2035</v>
      </c>
      <c r="B2363" s="21">
        <v>44883</v>
      </c>
      <c r="C2363" s="21">
        <v>44889</v>
      </c>
      <c r="D2363" s="20">
        <v>60</v>
      </c>
      <c r="E2363" s="22">
        <v>1268.44</v>
      </c>
      <c r="F2363" s="21">
        <v>44946</v>
      </c>
      <c r="G2363" s="21">
        <v>44897</v>
      </c>
      <c r="H2363" s="20">
        <f t="shared" si="1416"/>
        <v>-49</v>
      </c>
      <c r="I2363" s="20">
        <f t="shared" si="1417"/>
        <v>-62153.560000000005</v>
      </c>
      <c r="J2363" s="20">
        <f t="shared" si="1418"/>
        <v>11</v>
      </c>
      <c r="K2363" s="20">
        <f t="shared" si="1419"/>
        <v>1257.44</v>
      </c>
      <c r="L2363" s="20">
        <f t="shared" si="1420"/>
        <v>14</v>
      </c>
      <c r="M2363" s="20">
        <f t="shared" si="1421"/>
        <v>8</v>
      </c>
      <c r="N2363" s="20">
        <f t="shared" si="1422"/>
        <v>17758.16</v>
      </c>
      <c r="O2363" s="20">
        <f t="shared" si="1423"/>
        <v>10147.52</v>
      </c>
      <c r="P2363">
        <v>50221100</v>
      </c>
      <c r="Q2363" t="s">
        <v>2199</v>
      </c>
      <c r="R2363" t="s">
        <v>2138</v>
      </c>
      <c r="S2363" t="s">
        <v>2199</v>
      </c>
      <c r="T2363" t="s">
        <v>2619</v>
      </c>
      <c r="U2363">
        <v>8112</v>
      </c>
      <c r="V2363" s="17">
        <v>44897</v>
      </c>
    </row>
    <row r="2364" spans="1:22" x14ac:dyDescent="0.25">
      <c r="A2364" s="20" t="s">
        <v>2036</v>
      </c>
      <c r="B2364" s="21">
        <v>44883</v>
      </c>
      <c r="C2364" s="21">
        <v>44889</v>
      </c>
      <c r="D2364" s="20">
        <v>60</v>
      </c>
      <c r="E2364" s="20">
        <v>36.549999999999997</v>
      </c>
      <c r="F2364" s="21">
        <v>44946</v>
      </c>
      <c r="G2364" s="21">
        <v>44897</v>
      </c>
      <c r="H2364" s="20">
        <f t="shared" si="1416"/>
        <v>-49</v>
      </c>
      <c r="I2364" s="20">
        <f t="shared" si="1417"/>
        <v>-1790.9499999999998</v>
      </c>
      <c r="J2364" s="20">
        <f t="shared" si="1418"/>
        <v>11</v>
      </c>
      <c r="K2364" s="20">
        <f t="shared" si="1419"/>
        <v>25.549999999999997</v>
      </c>
      <c r="L2364" s="20">
        <f t="shared" si="1420"/>
        <v>14</v>
      </c>
      <c r="M2364" s="20">
        <f t="shared" si="1421"/>
        <v>8</v>
      </c>
      <c r="N2364" s="20">
        <f t="shared" si="1422"/>
        <v>511.69999999999993</v>
      </c>
      <c r="O2364" s="20">
        <f t="shared" si="1423"/>
        <v>292.39999999999998</v>
      </c>
      <c r="P2364">
        <v>50221100</v>
      </c>
      <c r="Q2364" t="s">
        <v>2199</v>
      </c>
      <c r="R2364" t="s">
        <v>2138</v>
      </c>
      <c r="S2364" t="s">
        <v>2199</v>
      </c>
      <c r="T2364" t="s">
        <v>2619</v>
      </c>
      <c r="U2364">
        <v>8112</v>
      </c>
      <c r="V2364" s="17">
        <v>44897</v>
      </c>
    </row>
    <row r="2365" spans="1:22" x14ac:dyDescent="0.25">
      <c r="A2365" s="20" t="s">
        <v>2037</v>
      </c>
      <c r="B2365" s="21">
        <v>44883</v>
      </c>
      <c r="C2365" s="21">
        <v>44889</v>
      </c>
      <c r="D2365" s="20">
        <v>60</v>
      </c>
      <c r="E2365" s="22">
        <v>1246.6099999999999</v>
      </c>
      <c r="F2365" s="21">
        <v>44946</v>
      </c>
      <c r="G2365" s="21">
        <v>44897</v>
      </c>
      <c r="H2365" s="20">
        <f t="shared" si="1416"/>
        <v>-49</v>
      </c>
      <c r="I2365" s="20">
        <f t="shared" si="1417"/>
        <v>-61083.889999999992</v>
      </c>
      <c r="J2365" s="20">
        <f t="shared" si="1418"/>
        <v>11</v>
      </c>
      <c r="K2365" s="20">
        <f t="shared" si="1419"/>
        <v>1235.6099999999999</v>
      </c>
      <c r="L2365" s="20">
        <f t="shared" si="1420"/>
        <v>14</v>
      </c>
      <c r="M2365" s="20">
        <f t="shared" si="1421"/>
        <v>8</v>
      </c>
      <c r="N2365" s="20">
        <f t="shared" si="1422"/>
        <v>17452.539999999997</v>
      </c>
      <c r="O2365" s="20">
        <f t="shared" si="1423"/>
        <v>9972.8799999999992</v>
      </c>
      <c r="P2365">
        <v>50221100</v>
      </c>
      <c r="Q2365" t="s">
        <v>2199</v>
      </c>
      <c r="R2365" t="s">
        <v>2138</v>
      </c>
      <c r="S2365" t="s">
        <v>2199</v>
      </c>
      <c r="T2365" t="s">
        <v>2619</v>
      </c>
      <c r="U2365">
        <v>8112</v>
      </c>
      <c r="V2365" s="17">
        <v>44897</v>
      </c>
    </row>
    <row r="2366" spans="1:22" x14ac:dyDescent="0.25">
      <c r="A2366" s="20" t="s">
        <v>2038</v>
      </c>
      <c r="B2366" s="21">
        <v>44883</v>
      </c>
      <c r="C2366" s="21">
        <v>44889</v>
      </c>
      <c r="D2366" s="20">
        <v>60</v>
      </c>
      <c r="E2366" s="20">
        <v>59.76</v>
      </c>
      <c r="F2366" s="21">
        <v>44946</v>
      </c>
      <c r="G2366" s="21">
        <v>44897</v>
      </c>
      <c r="H2366" s="20">
        <f t="shared" si="1416"/>
        <v>-49</v>
      </c>
      <c r="I2366" s="20">
        <f t="shared" si="1417"/>
        <v>-2928.24</v>
      </c>
      <c r="J2366" s="20">
        <f t="shared" si="1418"/>
        <v>11</v>
      </c>
      <c r="K2366" s="20">
        <f t="shared" si="1419"/>
        <v>48.76</v>
      </c>
      <c r="L2366" s="20">
        <f t="shared" si="1420"/>
        <v>14</v>
      </c>
      <c r="M2366" s="20">
        <f t="shared" si="1421"/>
        <v>8</v>
      </c>
      <c r="N2366" s="20">
        <f t="shared" si="1422"/>
        <v>836.64</v>
      </c>
      <c r="O2366" s="20">
        <f t="shared" si="1423"/>
        <v>478.08</v>
      </c>
      <c r="P2366">
        <v>50221100</v>
      </c>
      <c r="Q2366" t="s">
        <v>2199</v>
      </c>
      <c r="R2366" t="s">
        <v>2138</v>
      </c>
      <c r="S2366" t="s">
        <v>2199</v>
      </c>
      <c r="T2366" t="s">
        <v>2619</v>
      </c>
      <c r="U2366">
        <v>8112</v>
      </c>
      <c r="V2366" s="17">
        <v>44897</v>
      </c>
    </row>
    <row r="2367" spans="1:22" x14ac:dyDescent="0.25">
      <c r="A2367" s="20" t="s">
        <v>2039</v>
      </c>
      <c r="B2367" s="21">
        <v>44883</v>
      </c>
      <c r="C2367" s="21">
        <v>44889</v>
      </c>
      <c r="D2367" s="20">
        <v>60</v>
      </c>
      <c r="E2367" s="20">
        <v>69.959999999999994</v>
      </c>
      <c r="F2367" s="21">
        <v>44946</v>
      </c>
      <c r="G2367" s="21">
        <v>44897</v>
      </c>
      <c r="H2367" s="20">
        <f t="shared" si="1416"/>
        <v>-49</v>
      </c>
      <c r="I2367" s="20">
        <f t="shared" si="1417"/>
        <v>-3428.0399999999995</v>
      </c>
      <c r="J2367" s="20">
        <f t="shared" si="1418"/>
        <v>11</v>
      </c>
      <c r="K2367" s="20">
        <f t="shared" si="1419"/>
        <v>58.959999999999994</v>
      </c>
      <c r="L2367" s="20">
        <f t="shared" si="1420"/>
        <v>14</v>
      </c>
      <c r="M2367" s="20">
        <f t="shared" si="1421"/>
        <v>8</v>
      </c>
      <c r="N2367" s="20">
        <f t="shared" si="1422"/>
        <v>979.43999999999994</v>
      </c>
      <c r="O2367" s="20">
        <f t="shared" si="1423"/>
        <v>559.67999999999995</v>
      </c>
      <c r="P2367">
        <v>50221100</v>
      </c>
      <c r="Q2367" t="s">
        <v>2199</v>
      </c>
      <c r="R2367" t="s">
        <v>2138</v>
      </c>
      <c r="S2367" t="s">
        <v>2199</v>
      </c>
      <c r="T2367" t="s">
        <v>2619</v>
      </c>
      <c r="U2367">
        <v>8112</v>
      </c>
      <c r="V2367" s="17">
        <v>44897</v>
      </c>
    </row>
    <row r="2368" spans="1:22" x14ac:dyDescent="0.25">
      <c r="A2368" s="20" t="s">
        <v>2040</v>
      </c>
      <c r="B2368" s="21">
        <v>44883</v>
      </c>
      <c r="C2368" s="21">
        <v>44889</v>
      </c>
      <c r="D2368" s="20">
        <v>60</v>
      </c>
      <c r="E2368" s="20">
        <v>9.4600000000000009</v>
      </c>
      <c r="F2368" s="21">
        <v>44946</v>
      </c>
      <c r="G2368" s="21">
        <v>44897</v>
      </c>
      <c r="H2368" s="20">
        <f t="shared" si="1416"/>
        <v>-49</v>
      </c>
      <c r="I2368" s="20">
        <f t="shared" si="1417"/>
        <v>-463.54</v>
      </c>
      <c r="J2368" s="20">
        <f t="shared" si="1418"/>
        <v>11</v>
      </c>
      <c r="K2368" s="20">
        <f t="shared" si="1419"/>
        <v>-1.5399999999999991</v>
      </c>
      <c r="L2368" s="20">
        <f t="shared" si="1420"/>
        <v>14</v>
      </c>
      <c r="M2368" s="20">
        <f t="shared" si="1421"/>
        <v>8</v>
      </c>
      <c r="N2368" s="20">
        <f t="shared" si="1422"/>
        <v>132.44</v>
      </c>
      <c r="O2368" s="20">
        <f t="shared" si="1423"/>
        <v>75.680000000000007</v>
      </c>
      <c r="P2368">
        <v>50221100</v>
      </c>
      <c r="Q2368" t="s">
        <v>2199</v>
      </c>
      <c r="R2368" t="s">
        <v>2138</v>
      </c>
      <c r="S2368" t="s">
        <v>2199</v>
      </c>
      <c r="T2368" t="s">
        <v>2619</v>
      </c>
      <c r="U2368">
        <v>8112</v>
      </c>
      <c r="V2368" s="17">
        <v>44897</v>
      </c>
    </row>
    <row r="2369" spans="1:22" x14ac:dyDescent="0.25">
      <c r="A2369" s="20" t="s">
        <v>2041</v>
      </c>
      <c r="B2369" s="21">
        <v>44883</v>
      </c>
      <c r="C2369" s="21">
        <v>44889</v>
      </c>
      <c r="D2369" s="20">
        <v>60</v>
      </c>
      <c r="E2369" s="20">
        <v>55.12</v>
      </c>
      <c r="F2369" s="21">
        <v>44946</v>
      </c>
      <c r="G2369" s="21">
        <v>44897</v>
      </c>
      <c r="H2369" s="20">
        <f t="shared" si="1416"/>
        <v>-49</v>
      </c>
      <c r="I2369" s="20">
        <f t="shared" si="1417"/>
        <v>-2700.8799999999997</v>
      </c>
      <c r="J2369" s="20">
        <f t="shared" si="1418"/>
        <v>11</v>
      </c>
      <c r="K2369" s="20">
        <f t="shared" si="1419"/>
        <v>44.12</v>
      </c>
      <c r="L2369" s="20">
        <f t="shared" si="1420"/>
        <v>14</v>
      </c>
      <c r="M2369" s="20">
        <f t="shared" si="1421"/>
        <v>8</v>
      </c>
      <c r="N2369" s="20">
        <f t="shared" si="1422"/>
        <v>771.68</v>
      </c>
      <c r="O2369" s="20">
        <f t="shared" si="1423"/>
        <v>440.96</v>
      </c>
      <c r="P2369">
        <v>50221100</v>
      </c>
      <c r="Q2369" t="s">
        <v>2199</v>
      </c>
      <c r="R2369" t="s">
        <v>2138</v>
      </c>
      <c r="S2369" t="s">
        <v>2199</v>
      </c>
      <c r="T2369" t="s">
        <v>2619</v>
      </c>
      <c r="U2369">
        <v>8112</v>
      </c>
      <c r="V2369" s="17">
        <v>44897</v>
      </c>
    </row>
    <row r="2370" spans="1:22" x14ac:dyDescent="0.25">
      <c r="A2370" s="20" t="s">
        <v>2042</v>
      </c>
      <c r="B2370" s="21">
        <v>44883</v>
      </c>
      <c r="C2370" s="21">
        <v>44889</v>
      </c>
      <c r="D2370" s="20">
        <v>60</v>
      </c>
      <c r="E2370" s="20">
        <v>203.62</v>
      </c>
      <c r="F2370" s="21">
        <v>44946</v>
      </c>
      <c r="G2370" s="21">
        <v>44897</v>
      </c>
      <c r="H2370" s="20">
        <f t="shared" si="1416"/>
        <v>-49</v>
      </c>
      <c r="I2370" s="20">
        <f t="shared" si="1417"/>
        <v>-9977.380000000001</v>
      </c>
      <c r="J2370" s="20">
        <f t="shared" si="1418"/>
        <v>11</v>
      </c>
      <c r="K2370" s="20">
        <f t="shared" si="1419"/>
        <v>192.62</v>
      </c>
      <c r="L2370" s="20">
        <f t="shared" si="1420"/>
        <v>14</v>
      </c>
      <c r="M2370" s="20">
        <f t="shared" si="1421"/>
        <v>8</v>
      </c>
      <c r="N2370" s="20">
        <f t="shared" si="1422"/>
        <v>2850.6800000000003</v>
      </c>
      <c r="O2370" s="20">
        <f t="shared" si="1423"/>
        <v>1628.96</v>
      </c>
      <c r="P2370">
        <v>50221100</v>
      </c>
      <c r="Q2370" t="s">
        <v>2199</v>
      </c>
      <c r="R2370" t="s">
        <v>2138</v>
      </c>
      <c r="S2370" t="s">
        <v>2199</v>
      </c>
      <c r="T2370" t="s">
        <v>2619</v>
      </c>
      <c r="U2370">
        <v>8112</v>
      </c>
      <c r="V2370" s="17">
        <v>44897</v>
      </c>
    </row>
    <row r="2371" spans="1:22" x14ac:dyDescent="0.25">
      <c r="A2371" s="20" t="s">
        <v>2043</v>
      </c>
      <c r="B2371" s="21">
        <v>44883</v>
      </c>
      <c r="C2371" s="21">
        <v>44889</v>
      </c>
      <c r="D2371" s="20">
        <v>60</v>
      </c>
      <c r="E2371" s="20">
        <v>70.930000000000007</v>
      </c>
      <c r="F2371" s="21">
        <v>44946</v>
      </c>
      <c r="G2371" s="21">
        <v>44897</v>
      </c>
      <c r="H2371" s="20">
        <f t="shared" si="1416"/>
        <v>-49</v>
      </c>
      <c r="I2371" s="20">
        <f t="shared" si="1417"/>
        <v>-3475.57</v>
      </c>
      <c r="J2371" s="20">
        <f t="shared" si="1418"/>
        <v>11</v>
      </c>
      <c r="K2371" s="20">
        <f t="shared" si="1419"/>
        <v>59.930000000000007</v>
      </c>
      <c r="L2371" s="20">
        <f t="shared" si="1420"/>
        <v>14</v>
      </c>
      <c r="M2371" s="20">
        <f t="shared" si="1421"/>
        <v>8</v>
      </c>
      <c r="N2371" s="20">
        <f t="shared" si="1422"/>
        <v>993.0200000000001</v>
      </c>
      <c r="O2371" s="20">
        <f t="shared" si="1423"/>
        <v>567.44000000000005</v>
      </c>
      <c r="P2371">
        <v>50221100</v>
      </c>
      <c r="Q2371" t="s">
        <v>2199</v>
      </c>
      <c r="R2371" t="s">
        <v>2138</v>
      </c>
      <c r="S2371" t="s">
        <v>2199</v>
      </c>
      <c r="T2371" t="s">
        <v>2619</v>
      </c>
      <c r="U2371">
        <v>8112</v>
      </c>
      <c r="V2371" s="17">
        <v>44897</v>
      </c>
    </row>
    <row r="2372" spans="1:22" x14ac:dyDescent="0.25">
      <c r="A2372" s="20" t="s">
        <v>2044</v>
      </c>
      <c r="B2372" s="21">
        <v>44883</v>
      </c>
      <c r="C2372" s="21">
        <v>44889</v>
      </c>
      <c r="D2372" s="20">
        <v>60</v>
      </c>
      <c r="E2372" s="20">
        <v>702.03</v>
      </c>
      <c r="F2372" s="21">
        <v>44946</v>
      </c>
      <c r="G2372" s="21">
        <v>44897</v>
      </c>
      <c r="H2372" s="20">
        <f t="shared" si="1416"/>
        <v>-49</v>
      </c>
      <c r="I2372" s="20">
        <f t="shared" si="1417"/>
        <v>-34399.47</v>
      </c>
      <c r="J2372" s="20">
        <f t="shared" si="1418"/>
        <v>11</v>
      </c>
      <c r="K2372" s="20">
        <f t="shared" si="1419"/>
        <v>691.03</v>
      </c>
      <c r="L2372" s="20">
        <f t="shared" si="1420"/>
        <v>14</v>
      </c>
      <c r="M2372" s="20">
        <f t="shared" si="1421"/>
        <v>8</v>
      </c>
      <c r="N2372" s="20">
        <f t="shared" si="1422"/>
        <v>9828.42</v>
      </c>
      <c r="O2372" s="20">
        <f t="shared" si="1423"/>
        <v>5616.24</v>
      </c>
      <c r="P2372">
        <v>50221100</v>
      </c>
      <c r="Q2372" t="s">
        <v>2199</v>
      </c>
      <c r="R2372" t="s">
        <v>2138</v>
      </c>
      <c r="S2372" t="s">
        <v>2199</v>
      </c>
      <c r="T2372" t="s">
        <v>2619</v>
      </c>
      <c r="U2372">
        <v>8112</v>
      </c>
      <c r="V2372" s="17">
        <v>44897</v>
      </c>
    </row>
    <row r="2373" spans="1:22" x14ac:dyDescent="0.25">
      <c r="A2373" s="20" t="s">
        <v>2045</v>
      </c>
      <c r="B2373" s="21">
        <v>44883</v>
      </c>
      <c r="C2373" s="21">
        <v>44889</v>
      </c>
      <c r="D2373" s="20">
        <v>60</v>
      </c>
      <c r="E2373" s="20">
        <v>30.68</v>
      </c>
      <c r="F2373" s="21">
        <v>44946</v>
      </c>
      <c r="G2373" s="21">
        <v>44897</v>
      </c>
      <c r="H2373" s="20">
        <f t="shared" si="1416"/>
        <v>-49</v>
      </c>
      <c r="I2373" s="20">
        <f t="shared" si="1417"/>
        <v>-1503.32</v>
      </c>
      <c r="J2373" s="20">
        <f t="shared" si="1418"/>
        <v>11</v>
      </c>
      <c r="K2373" s="20">
        <f t="shared" si="1419"/>
        <v>19.68</v>
      </c>
      <c r="L2373" s="20">
        <f t="shared" si="1420"/>
        <v>14</v>
      </c>
      <c r="M2373" s="20">
        <f t="shared" si="1421"/>
        <v>8</v>
      </c>
      <c r="N2373" s="20">
        <f t="shared" si="1422"/>
        <v>429.52</v>
      </c>
      <c r="O2373" s="20">
        <f t="shared" si="1423"/>
        <v>245.44</v>
      </c>
      <c r="P2373">
        <v>50221100</v>
      </c>
      <c r="Q2373" t="s">
        <v>2199</v>
      </c>
      <c r="R2373" t="s">
        <v>2138</v>
      </c>
      <c r="S2373" t="s">
        <v>2199</v>
      </c>
      <c r="T2373" t="s">
        <v>2619</v>
      </c>
      <c r="U2373">
        <v>8112</v>
      </c>
      <c r="V2373" s="17">
        <v>44897</v>
      </c>
    </row>
    <row r="2374" spans="1:22" x14ac:dyDescent="0.25">
      <c r="A2374" s="20" t="s">
        <v>2046</v>
      </c>
      <c r="B2374" s="21">
        <v>44883</v>
      </c>
      <c r="C2374" s="21">
        <v>44889</v>
      </c>
      <c r="D2374" s="20">
        <v>60</v>
      </c>
      <c r="E2374" s="22">
        <v>3596.52</v>
      </c>
      <c r="F2374" s="21">
        <v>44946</v>
      </c>
      <c r="G2374" s="21">
        <v>44897</v>
      </c>
      <c r="H2374" s="20">
        <f t="shared" si="1416"/>
        <v>-49</v>
      </c>
      <c r="I2374" s="20">
        <f t="shared" si="1417"/>
        <v>-176229.48</v>
      </c>
      <c r="J2374" s="20">
        <f t="shared" si="1418"/>
        <v>11</v>
      </c>
      <c r="K2374" s="20">
        <f t="shared" si="1419"/>
        <v>3585.52</v>
      </c>
      <c r="L2374" s="20">
        <f t="shared" si="1420"/>
        <v>14</v>
      </c>
      <c r="M2374" s="20">
        <f t="shared" si="1421"/>
        <v>8</v>
      </c>
      <c r="N2374" s="20">
        <f t="shared" si="1422"/>
        <v>50351.28</v>
      </c>
      <c r="O2374" s="20">
        <f t="shared" si="1423"/>
        <v>28772.16</v>
      </c>
      <c r="P2374">
        <v>50221100</v>
      </c>
      <c r="Q2374" t="s">
        <v>2199</v>
      </c>
      <c r="R2374" t="s">
        <v>2138</v>
      </c>
      <c r="S2374" t="s">
        <v>2199</v>
      </c>
      <c r="T2374" t="s">
        <v>2619</v>
      </c>
      <c r="U2374">
        <v>8112</v>
      </c>
      <c r="V2374" s="17">
        <v>44897</v>
      </c>
    </row>
    <row r="2375" spans="1:22" x14ac:dyDescent="0.25">
      <c r="A2375" s="20" t="s">
        <v>2047</v>
      </c>
      <c r="B2375" s="21">
        <v>44883</v>
      </c>
      <c r="C2375" s="21">
        <v>44889</v>
      </c>
      <c r="D2375" s="20">
        <v>60</v>
      </c>
      <c r="E2375" s="20">
        <v>31.56</v>
      </c>
      <c r="F2375" s="21">
        <v>44946</v>
      </c>
      <c r="G2375" s="21">
        <v>44897</v>
      </c>
      <c r="H2375" s="20">
        <f t="shared" si="1416"/>
        <v>-49</v>
      </c>
      <c r="I2375" s="20">
        <f t="shared" si="1417"/>
        <v>-1546.4399999999998</v>
      </c>
      <c r="J2375" s="20">
        <f t="shared" si="1418"/>
        <v>11</v>
      </c>
      <c r="K2375" s="20">
        <f t="shared" si="1419"/>
        <v>20.56</v>
      </c>
      <c r="L2375" s="20">
        <f t="shared" si="1420"/>
        <v>14</v>
      </c>
      <c r="M2375" s="20">
        <f t="shared" si="1421"/>
        <v>8</v>
      </c>
      <c r="N2375" s="20">
        <f t="shared" si="1422"/>
        <v>441.84</v>
      </c>
      <c r="O2375" s="20">
        <f t="shared" si="1423"/>
        <v>252.48</v>
      </c>
      <c r="P2375">
        <v>50221100</v>
      </c>
      <c r="Q2375" t="s">
        <v>2199</v>
      </c>
      <c r="R2375" t="s">
        <v>2138</v>
      </c>
      <c r="S2375" t="s">
        <v>2199</v>
      </c>
      <c r="T2375" t="s">
        <v>2619</v>
      </c>
      <c r="U2375">
        <v>8112</v>
      </c>
      <c r="V2375" s="17">
        <v>44897</v>
      </c>
    </row>
    <row r="2376" spans="1:22" x14ac:dyDescent="0.25">
      <c r="A2376" s="20" t="s">
        <v>2048</v>
      </c>
      <c r="B2376" s="21">
        <v>44883</v>
      </c>
      <c r="C2376" s="21">
        <v>44889</v>
      </c>
      <c r="D2376" s="20">
        <v>60</v>
      </c>
      <c r="E2376" s="20">
        <v>60.01</v>
      </c>
      <c r="F2376" s="21">
        <v>44946</v>
      </c>
      <c r="G2376" s="21">
        <v>44897</v>
      </c>
      <c r="H2376" s="20">
        <f t="shared" si="1416"/>
        <v>-49</v>
      </c>
      <c r="I2376" s="20">
        <f t="shared" si="1417"/>
        <v>-2940.49</v>
      </c>
      <c r="J2376" s="20">
        <f t="shared" si="1418"/>
        <v>11</v>
      </c>
      <c r="K2376" s="20">
        <f t="shared" si="1419"/>
        <v>49.01</v>
      </c>
      <c r="L2376" s="20">
        <f t="shared" si="1420"/>
        <v>14</v>
      </c>
      <c r="M2376" s="20">
        <f t="shared" si="1421"/>
        <v>8</v>
      </c>
      <c r="N2376" s="20">
        <f t="shared" si="1422"/>
        <v>840.14</v>
      </c>
      <c r="O2376" s="20">
        <f t="shared" si="1423"/>
        <v>480.08</v>
      </c>
      <c r="P2376">
        <v>50221100</v>
      </c>
      <c r="Q2376" t="s">
        <v>2199</v>
      </c>
      <c r="R2376" t="s">
        <v>2138</v>
      </c>
      <c r="S2376" t="s">
        <v>2199</v>
      </c>
      <c r="T2376" t="s">
        <v>2619</v>
      </c>
      <c r="U2376">
        <v>8112</v>
      </c>
      <c r="V2376" s="17">
        <v>44897</v>
      </c>
    </row>
    <row r="2377" spans="1:22" x14ac:dyDescent="0.25">
      <c r="A2377" s="20" t="s">
        <v>2049</v>
      </c>
      <c r="B2377" s="21">
        <v>44883</v>
      </c>
      <c r="C2377" s="21">
        <v>44889</v>
      </c>
      <c r="D2377" s="20">
        <v>60</v>
      </c>
      <c r="E2377" s="20">
        <v>27.06</v>
      </c>
      <c r="F2377" s="21">
        <v>44946</v>
      </c>
      <c r="G2377" s="21">
        <v>44897</v>
      </c>
      <c r="H2377" s="20">
        <f t="shared" si="1416"/>
        <v>-49</v>
      </c>
      <c r="I2377" s="20">
        <f t="shared" si="1417"/>
        <v>-1325.9399999999998</v>
      </c>
      <c r="J2377" s="20">
        <f t="shared" si="1418"/>
        <v>11</v>
      </c>
      <c r="K2377" s="20">
        <f t="shared" si="1419"/>
        <v>16.059999999999999</v>
      </c>
      <c r="L2377" s="20">
        <f t="shared" si="1420"/>
        <v>14</v>
      </c>
      <c r="M2377" s="20">
        <f t="shared" si="1421"/>
        <v>8</v>
      </c>
      <c r="N2377" s="20">
        <f t="shared" si="1422"/>
        <v>378.84</v>
      </c>
      <c r="O2377" s="20">
        <f t="shared" si="1423"/>
        <v>216.48</v>
      </c>
      <c r="P2377">
        <v>50221100</v>
      </c>
      <c r="Q2377" t="s">
        <v>2199</v>
      </c>
      <c r="R2377" t="s">
        <v>2138</v>
      </c>
      <c r="S2377" t="s">
        <v>2199</v>
      </c>
      <c r="T2377" t="s">
        <v>2619</v>
      </c>
      <c r="U2377">
        <v>8112</v>
      </c>
      <c r="V2377" s="17">
        <v>44897</v>
      </c>
    </row>
    <row r="2378" spans="1:22" x14ac:dyDescent="0.25">
      <c r="A2378" s="20" t="s">
        <v>2050</v>
      </c>
      <c r="B2378" s="21">
        <v>44883</v>
      </c>
      <c r="C2378" s="21">
        <v>44889</v>
      </c>
      <c r="D2378" s="20">
        <v>60</v>
      </c>
      <c r="E2378" s="20">
        <v>45.22</v>
      </c>
      <c r="F2378" s="21">
        <v>44946</v>
      </c>
      <c r="G2378" s="21">
        <v>44897</v>
      </c>
      <c r="H2378" s="20">
        <f t="shared" si="1416"/>
        <v>-49</v>
      </c>
      <c r="I2378" s="20">
        <f t="shared" si="1417"/>
        <v>-2215.7799999999997</v>
      </c>
      <c r="J2378" s="20">
        <f t="shared" si="1418"/>
        <v>11</v>
      </c>
      <c r="K2378" s="20">
        <f t="shared" si="1419"/>
        <v>34.22</v>
      </c>
      <c r="L2378" s="20">
        <f t="shared" si="1420"/>
        <v>14</v>
      </c>
      <c r="M2378" s="20">
        <f t="shared" si="1421"/>
        <v>8</v>
      </c>
      <c r="N2378" s="20">
        <f t="shared" si="1422"/>
        <v>633.07999999999993</v>
      </c>
      <c r="O2378" s="20">
        <f t="shared" si="1423"/>
        <v>361.76</v>
      </c>
      <c r="P2378">
        <v>50221100</v>
      </c>
      <c r="Q2378" t="s">
        <v>2199</v>
      </c>
      <c r="R2378" t="s">
        <v>2138</v>
      </c>
      <c r="S2378" t="s">
        <v>2199</v>
      </c>
      <c r="T2378" t="s">
        <v>2619</v>
      </c>
      <c r="U2378">
        <v>8112</v>
      </c>
      <c r="V2378" s="17">
        <v>44897</v>
      </c>
    </row>
    <row r="2379" spans="1:22" x14ac:dyDescent="0.25">
      <c r="A2379" s="20" t="s">
        <v>2051</v>
      </c>
      <c r="B2379" s="21">
        <v>44883</v>
      </c>
      <c r="C2379" s="21">
        <v>44889</v>
      </c>
      <c r="D2379" s="20">
        <v>60</v>
      </c>
      <c r="E2379" s="22">
        <v>1083.77</v>
      </c>
      <c r="F2379" s="21">
        <v>44946</v>
      </c>
      <c r="G2379" s="21">
        <v>44897</v>
      </c>
      <c r="H2379" s="20">
        <f t="shared" si="1416"/>
        <v>-49</v>
      </c>
      <c r="I2379" s="20">
        <f t="shared" si="1417"/>
        <v>-53104.729999999996</v>
      </c>
      <c r="J2379" s="20">
        <f t="shared" si="1418"/>
        <v>11</v>
      </c>
      <c r="K2379" s="20">
        <f t="shared" si="1419"/>
        <v>1072.77</v>
      </c>
      <c r="L2379" s="20">
        <f t="shared" si="1420"/>
        <v>14</v>
      </c>
      <c r="M2379" s="20">
        <f t="shared" si="1421"/>
        <v>8</v>
      </c>
      <c r="N2379" s="20">
        <f t="shared" si="1422"/>
        <v>15172.779999999999</v>
      </c>
      <c r="O2379" s="20">
        <f t="shared" si="1423"/>
        <v>8670.16</v>
      </c>
      <c r="P2379">
        <v>50221100</v>
      </c>
      <c r="Q2379" t="s">
        <v>2199</v>
      </c>
      <c r="R2379" t="s">
        <v>2138</v>
      </c>
      <c r="S2379" t="s">
        <v>2199</v>
      </c>
      <c r="T2379" t="s">
        <v>2619</v>
      </c>
      <c r="U2379">
        <v>8112</v>
      </c>
      <c r="V2379" s="17">
        <v>44897</v>
      </c>
    </row>
    <row r="2380" spans="1:22" x14ac:dyDescent="0.25">
      <c r="A2380" s="20" t="s">
        <v>2052</v>
      </c>
      <c r="B2380" s="21">
        <v>44883</v>
      </c>
      <c r="C2380" s="21">
        <v>44889</v>
      </c>
      <c r="D2380" s="20">
        <v>60</v>
      </c>
      <c r="E2380" s="20">
        <v>49.89</v>
      </c>
      <c r="F2380" s="21">
        <v>44946</v>
      </c>
      <c r="G2380" s="21">
        <v>44897</v>
      </c>
      <c r="H2380" s="20">
        <f t="shared" si="1416"/>
        <v>-49</v>
      </c>
      <c r="I2380" s="20">
        <f t="shared" si="1417"/>
        <v>-2444.61</v>
      </c>
      <c r="J2380" s="20">
        <f t="shared" si="1418"/>
        <v>11</v>
      </c>
      <c r="K2380" s="20">
        <f t="shared" si="1419"/>
        <v>38.89</v>
      </c>
      <c r="L2380" s="20">
        <f t="shared" si="1420"/>
        <v>14</v>
      </c>
      <c r="M2380" s="20">
        <f t="shared" si="1421"/>
        <v>8</v>
      </c>
      <c r="N2380" s="20">
        <f t="shared" si="1422"/>
        <v>698.46</v>
      </c>
      <c r="O2380" s="20">
        <f t="shared" si="1423"/>
        <v>399.12</v>
      </c>
      <c r="P2380">
        <v>50221100</v>
      </c>
      <c r="Q2380" t="s">
        <v>2199</v>
      </c>
      <c r="R2380" t="s">
        <v>2138</v>
      </c>
      <c r="S2380" t="s">
        <v>2199</v>
      </c>
      <c r="T2380" t="s">
        <v>2619</v>
      </c>
      <c r="U2380">
        <v>8112</v>
      </c>
      <c r="V2380" s="17">
        <v>44897</v>
      </c>
    </row>
    <row r="2381" spans="1:22" x14ac:dyDescent="0.25">
      <c r="A2381" s="20" t="s">
        <v>2053</v>
      </c>
      <c r="B2381" s="21">
        <v>44883</v>
      </c>
      <c r="C2381" s="21">
        <v>44889</v>
      </c>
      <c r="D2381" s="20">
        <v>60</v>
      </c>
      <c r="E2381" s="20">
        <v>415.51</v>
      </c>
      <c r="F2381" s="21">
        <v>44946</v>
      </c>
      <c r="G2381" s="21">
        <v>44897</v>
      </c>
      <c r="H2381" s="20">
        <f t="shared" si="1416"/>
        <v>-49</v>
      </c>
      <c r="I2381" s="20">
        <f t="shared" si="1417"/>
        <v>-20359.989999999998</v>
      </c>
      <c r="J2381" s="20">
        <f t="shared" si="1418"/>
        <v>11</v>
      </c>
      <c r="K2381" s="20">
        <f t="shared" si="1419"/>
        <v>404.51</v>
      </c>
      <c r="L2381" s="20">
        <f t="shared" si="1420"/>
        <v>14</v>
      </c>
      <c r="M2381" s="20">
        <f t="shared" si="1421"/>
        <v>8</v>
      </c>
      <c r="N2381" s="20">
        <f t="shared" si="1422"/>
        <v>5817.1399999999994</v>
      </c>
      <c r="O2381" s="20">
        <f t="shared" si="1423"/>
        <v>3324.08</v>
      </c>
      <c r="P2381">
        <v>50221100</v>
      </c>
      <c r="Q2381" t="s">
        <v>2199</v>
      </c>
      <c r="R2381" t="s">
        <v>2138</v>
      </c>
      <c r="S2381" t="s">
        <v>2199</v>
      </c>
      <c r="T2381" t="s">
        <v>2619</v>
      </c>
      <c r="U2381">
        <v>8112</v>
      </c>
      <c r="V2381" s="17">
        <v>44897</v>
      </c>
    </row>
    <row r="2382" spans="1:22" x14ac:dyDescent="0.25">
      <c r="A2382" s="20" t="s">
        <v>2054</v>
      </c>
      <c r="B2382" s="21">
        <v>44883</v>
      </c>
      <c r="C2382" s="21">
        <v>44889</v>
      </c>
      <c r="D2382" s="20">
        <v>60</v>
      </c>
      <c r="E2382" s="20">
        <v>69.16</v>
      </c>
      <c r="F2382" s="21">
        <v>44946</v>
      </c>
      <c r="G2382" s="21">
        <v>44897</v>
      </c>
      <c r="H2382" s="20">
        <f t="shared" si="1416"/>
        <v>-49</v>
      </c>
      <c r="I2382" s="20">
        <f t="shared" si="1417"/>
        <v>-3388.8399999999997</v>
      </c>
      <c r="J2382" s="20">
        <f t="shared" si="1418"/>
        <v>11</v>
      </c>
      <c r="K2382" s="20">
        <f t="shared" si="1419"/>
        <v>58.16</v>
      </c>
      <c r="L2382" s="20">
        <f t="shared" si="1420"/>
        <v>14</v>
      </c>
      <c r="M2382" s="20">
        <f t="shared" si="1421"/>
        <v>8</v>
      </c>
      <c r="N2382" s="20">
        <f t="shared" si="1422"/>
        <v>968.24</v>
      </c>
      <c r="O2382" s="20">
        <f t="shared" si="1423"/>
        <v>553.28</v>
      </c>
      <c r="P2382">
        <v>50221100</v>
      </c>
      <c r="Q2382" t="s">
        <v>2199</v>
      </c>
      <c r="R2382" t="s">
        <v>2138</v>
      </c>
      <c r="S2382" t="s">
        <v>2199</v>
      </c>
      <c r="T2382" t="s">
        <v>2619</v>
      </c>
      <c r="U2382">
        <v>8112</v>
      </c>
      <c r="V2382" s="17">
        <v>44897</v>
      </c>
    </row>
    <row r="2383" spans="1:22" x14ac:dyDescent="0.25">
      <c r="A2383" s="20" t="s">
        <v>2055</v>
      </c>
      <c r="B2383" s="21">
        <v>44883</v>
      </c>
      <c r="C2383" s="21">
        <v>44889</v>
      </c>
      <c r="D2383" s="20">
        <v>60</v>
      </c>
      <c r="E2383" s="22">
        <v>3050.28</v>
      </c>
      <c r="F2383" s="21">
        <v>44946</v>
      </c>
      <c r="G2383" s="21">
        <v>44897</v>
      </c>
      <c r="H2383" s="20">
        <f t="shared" si="1416"/>
        <v>-49</v>
      </c>
      <c r="I2383" s="20">
        <f t="shared" si="1417"/>
        <v>-149463.72</v>
      </c>
      <c r="J2383" s="20">
        <f t="shared" si="1418"/>
        <v>11</v>
      </c>
      <c r="K2383" s="20">
        <f t="shared" si="1419"/>
        <v>3039.28</v>
      </c>
      <c r="L2383" s="20">
        <f t="shared" si="1420"/>
        <v>14</v>
      </c>
      <c r="M2383" s="20">
        <f t="shared" si="1421"/>
        <v>8</v>
      </c>
      <c r="N2383" s="20">
        <f t="shared" si="1422"/>
        <v>42703.920000000006</v>
      </c>
      <c r="O2383" s="20">
        <f t="shared" si="1423"/>
        <v>24402.240000000002</v>
      </c>
      <c r="P2383">
        <v>50221100</v>
      </c>
      <c r="Q2383" t="s">
        <v>2199</v>
      </c>
      <c r="R2383" t="s">
        <v>2138</v>
      </c>
      <c r="S2383" t="s">
        <v>2199</v>
      </c>
      <c r="T2383" t="s">
        <v>2619</v>
      </c>
      <c r="U2383">
        <v>8112</v>
      </c>
      <c r="V2383" s="17">
        <v>44897</v>
      </c>
    </row>
    <row r="2384" spans="1:22" x14ac:dyDescent="0.25">
      <c r="A2384" s="20" t="s">
        <v>2056</v>
      </c>
      <c r="B2384" s="21">
        <v>44883</v>
      </c>
      <c r="C2384" s="21">
        <v>44889</v>
      </c>
      <c r="D2384" s="20">
        <v>60</v>
      </c>
      <c r="E2384" s="20">
        <v>16.29</v>
      </c>
      <c r="F2384" s="21">
        <v>44946</v>
      </c>
      <c r="G2384" s="21">
        <v>44897</v>
      </c>
      <c r="H2384" s="20">
        <f t="shared" si="1416"/>
        <v>-49</v>
      </c>
      <c r="I2384" s="20">
        <f t="shared" si="1417"/>
        <v>-798.20999999999992</v>
      </c>
      <c r="J2384" s="20">
        <f t="shared" si="1418"/>
        <v>11</v>
      </c>
      <c r="K2384" s="20">
        <f t="shared" si="1419"/>
        <v>5.2899999999999991</v>
      </c>
      <c r="L2384" s="20">
        <f t="shared" si="1420"/>
        <v>14</v>
      </c>
      <c r="M2384" s="20">
        <f t="shared" si="1421"/>
        <v>8</v>
      </c>
      <c r="N2384" s="20">
        <f t="shared" si="1422"/>
        <v>228.06</v>
      </c>
      <c r="O2384" s="20">
        <f t="shared" si="1423"/>
        <v>130.32</v>
      </c>
      <c r="P2384">
        <v>50221100</v>
      </c>
      <c r="Q2384" t="s">
        <v>2199</v>
      </c>
      <c r="R2384" t="s">
        <v>2138</v>
      </c>
      <c r="S2384" t="s">
        <v>2199</v>
      </c>
      <c r="T2384" t="s">
        <v>2619</v>
      </c>
      <c r="U2384">
        <v>8112</v>
      </c>
      <c r="V2384" s="17">
        <v>44897</v>
      </c>
    </row>
    <row r="2385" spans="1:22" x14ac:dyDescent="0.25">
      <c r="A2385" s="20" t="s">
        <v>2057</v>
      </c>
      <c r="B2385" s="21">
        <v>44883</v>
      </c>
      <c r="C2385" s="21">
        <v>44889</v>
      </c>
      <c r="D2385" s="20">
        <v>60</v>
      </c>
      <c r="E2385" s="22">
        <v>81894.720000000001</v>
      </c>
      <c r="F2385" s="21">
        <v>44946</v>
      </c>
      <c r="G2385" s="21">
        <v>44897</v>
      </c>
      <c r="H2385" s="20">
        <f t="shared" si="1416"/>
        <v>-49</v>
      </c>
      <c r="I2385" s="20">
        <f t="shared" si="1417"/>
        <v>-4012841.2800000003</v>
      </c>
      <c r="J2385" s="20">
        <f t="shared" si="1418"/>
        <v>11</v>
      </c>
      <c r="K2385" s="20">
        <f t="shared" si="1419"/>
        <v>81883.72</v>
      </c>
      <c r="L2385" s="20">
        <f t="shared" si="1420"/>
        <v>14</v>
      </c>
      <c r="M2385" s="20">
        <f t="shared" si="1421"/>
        <v>8</v>
      </c>
      <c r="N2385" s="20">
        <f t="shared" si="1422"/>
        <v>1146526.08</v>
      </c>
      <c r="O2385" s="20">
        <f t="shared" si="1423"/>
        <v>655157.76000000001</v>
      </c>
      <c r="P2385">
        <v>50221100</v>
      </c>
      <c r="Q2385" t="s">
        <v>2199</v>
      </c>
      <c r="R2385" t="s">
        <v>2138</v>
      </c>
      <c r="S2385" t="s">
        <v>2199</v>
      </c>
      <c r="T2385" t="s">
        <v>2619</v>
      </c>
      <c r="U2385">
        <v>8112</v>
      </c>
      <c r="V2385" s="17">
        <v>44897</v>
      </c>
    </row>
    <row r="2386" spans="1:22" x14ac:dyDescent="0.25">
      <c r="A2386" s="20" t="s">
        <v>2058</v>
      </c>
      <c r="B2386" s="21">
        <v>44883</v>
      </c>
      <c r="C2386" s="21">
        <v>44889</v>
      </c>
      <c r="D2386" s="20">
        <v>60</v>
      </c>
      <c r="E2386" s="20">
        <v>479.49</v>
      </c>
      <c r="F2386" s="21">
        <v>44946</v>
      </c>
      <c r="G2386" s="21">
        <v>44897</v>
      </c>
      <c r="H2386" s="20">
        <f t="shared" si="1416"/>
        <v>-49</v>
      </c>
      <c r="I2386" s="20">
        <f t="shared" si="1417"/>
        <v>-23495.010000000002</v>
      </c>
      <c r="J2386" s="20">
        <f t="shared" si="1418"/>
        <v>11</v>
      </c>
      <c r="K2386" s="20">
        <f t="shared" si="1419"/>
        <v>468.49</v>
      </c>
      <c r="L2386" s="20">
        <f t="shared" si="1420"/>
        <v>14</v>
      </c>
      <c r="M2386" s="20">
        <f t="shared" si="1421"/>
        <v>8</v>
      </c>
      <c r="N2386" s="20">
        <f t="shared" si="1422"/>
        <v>6712.8600000000006</v>
      </c>
      <c r="O2386" s="20">
        <f t="shared" si="1423"/>
        <v>3835.92</v>
      </c>
      <c r="P2386">
        <v>50221100</v>
      </c>
      <c r="Q2386" t="s">
        <v>2199</v>
      </c>
      <c r="R2386" t="s">
        <v>2138</v>
      </c>
      <c r="S2386" t="s">
        <v>2199</v>
      </c>
      <c r="T2386" t="s">
        <v>2619</v>
      </c>
      <c r="U2386">
        <v>8112</v>
      </c>
      <c r="V2386" s="17">
        <v>44897</v>
      </c>
    </row>
    <row r="2387" spans="1:22" x14ac:dyDescent="0.25">
      <c r="A2387" s="20" t="s">
        <v>2059</v>
      </c>
      <c r="B2387" s="21">
        <v>44883</v>
      </c>
      <c r="C2387" s="21">
        <v>44889</v>
      </c>
      <c r="D2387" s="20">
        <v>60</v>
      </c>
      <c r="E2387" s="20">
        <v>118.65</v>
      </c>
      <c r="F2387" s="21">
        <v>44946</v>
      </c>
      <c r="G2387" s="21">
        <v>44897</v>
      </c>
      <c r="H2387" s="20">
        <f t="shared" si="1416"/>
        <v>-49</v>
      </c>
      <c r="I2387" s="20">
        <f t="shared" si="1417"/>
        <v>-5813.85</v>
      </c>
      <c r="J2387" s="20">
        <f t="shared" si="1418"/>
        <v>11</v>
      </c>
      <c r="K2387" s="20">
        <f t="shared" si="1419"/>
        <v>107.65</v>
      </c>
      <c r="L2387" s="20">
        <f t="shared" si="1420"/>
        <v>14</v>
      </c>
      <c r="M2387" s="20">
        <f t="shared" si="1421"/>
        <v>8</v>
      </c>
      <c r="N2387" s="20">
        <f t="shared" si="1422"/>
        <v>1661.1000000000001</v>
      </c>
      <c r="O2387" s="20">
        <f t="shared" si="1423"/>
        <v>949.2</v>
      </c>
      <c r="P2387">
        <v>50221100</v>
      </c>
      <c r="Q2387" t="s">
        <v>2199</v>
      </c>
      <c r="R2387" t="s">
        <v>2138</v>
      </c>
      <c r="S2387" t="s">
        <v>2199</v>
      </c>
      <c r="T2387" t="s">
        <v>2619</v>
      </c>
      <c r="U2387">
        <v>8112</v>
      </c>
      <c r="V2387" s="17">
        <v>44897</v>
      </c>
    </row>
    <row r="2388" spans="1:22" x14ac:dyDescent="0.25">
      <c r="A2388" s="20" t="s">
        <v>2060</v>
      </c>
      <c r="B2388" s="21">
        <v>44883</v>
      </c>
      <c r="C2388" s="21">
        <v>44889</v>
      </c>
      <c r="D2388" s="20">
        <v>60</v>
      </c>
      <c r="E2388" s="20">
        <v>167.73</v>
      </c>
      <c r="F2388" s="21">
        <v>44946</v>
      </c>
      <c r="G2388" s="21">
        <v>44897</v>
      </c>
      <c r="H2388" s="20">
        <f t="shared" si="1416"/>
        <v>-49</v>
      </c>
      <c r="I2388" s="20">
        <f t="shared" si="1417"/>
        <v>-8218.7699999999986</v>
      </c>
      <c r="J2388" s="20">
        <f t="shared" si="1418"/>
        <v>11</v>
      </c>
      <c r="K2388" s="20">
        <f t="shared" si="1419"/>
        <v>156.72999999999999</v>
      </c>
      <c r="L2388" s="20">
        <f t="shared" si="1420"/>
        <v>14</v>
      </c>
      <c r="M2388" s="20">
        <f t="shared" si="1421"/>
        <v>8</v>
      </c>
      <c r="N2388" s="20">
        <f t="shared" si="1422"/>
        <v>2348.2199999999998</v>
      </c>
      <c r="O2388" s="20">
        <f t="shared" si="1423"/>
        <v>1341.84</v>
      </c>
      <c r="P2388">
        <v>50221100</v>
      </c>
      <c r="Q2388" t="s">
        <v>2199</v>
      </c>
      <c r="R2388" t="s">
        <v>2138</v>
      </c>
      <c r="S2388" t="s">
        <v>2199</v>
      </c>
      <c r="T2388" t="s">
        <v>2619</v>
      </c>
      <c r="U2388">
        <v>8112</v>
      </c>
      <c r="V2388" s="17">
        <v>44897</v>
      </c>
    </row>
    <row r="2389" spans="1:22" x14ac:dyDescent="0.25">
      <c r="A2389" s="20" t="s">
        <v>2061</v>
      </c>
      <c r="B2389" s="21">
        <v>44883</v>
      </c>
      <c r="C2389" s="21">
        <v>44889</v>
      </c>
      <c r="D2389" s="20">
        <v>60</v>
      </c>
      <c r="E2389" s="20">
        <v>101.82</v>
      </c>
      <c r="F2389" s="21">
        <v>44946</v>
      </c>
      <c r="G2389" s="21">
        <v>44897</v>
      </c>
      <c r="H2389" s="20">
        <f t="shared" si="1416"/>
        <v>-49</v>
      </c>
      <c r="I2389" s="20">
        <f t="shared" si="1417"/>
        <v>-4989.1799999999994</v>
      </c>
      <c r="J2389" s="20">
        <f t="shared" si="1418"/>
        <v>11</v>
      </c>
      <c r="K2389" s="20">
        <f t="shared" si="1419"/>
        <v>90.82</v>
      </c>
      <c r="L2389" s="20">
        <f t="shared" si="1420"/>
        <v>14</v>
      </c>
      <c r="M2389" s="20">
        <f t="shared" si="1421"/>
        <v>8</v>
      </c>
      <c r="N2389" s="20">
        <f t="shared" si="1422"/>
        <v>1425.48</v>
      </c>
      <c r="O2389" s="20">
        <f t="shared" si="1423"/>
        <v>814.56</v>
      </c>
      <c r="P2389">
        <v>50221100</v>
      </c>
      <c r="Q2389" t="s">
        <v>2199</v>
      </c>
      <c r="R2389" t="s">
        <v>2138</v>
      </c>
      <c r="S2389" t="s">
        <v>2199</v>
      </c>
      <c r="T2389" t="s">
        <v>2619</v>
      </c>
      <c r="U2389">
        <v>8112</v>
      </c>
      <c r="V2389" s="17">
        <v>44897</v>
      </c>
    </row>
    <row r="2390" spans="1:22" x14ac:dyDescent="0.25">
      <c r="A2390" s="20" t="s">
        <v>2062</v>
      </c>
      <c r="B2390" s="21">
        <v>44883</v>
      </c>
      <c r="C2390" s="21">
        <v>44889</v>
      </c>
      <c r="D2390" s="20">
        <v>60</v>
      </c>
      <c r="E2390" s="20">
        <v>577.34</v>
      </c>
      <c r="F2390" s="21">
        <v>44946</v>
      </c>
      <c r="G2390" s="21">
        <v>44897</v>
      </c>
      <c r="H2390" s="20">
        <f t="shared" si="1416"/>
        <v>-49</v>
      </c>
      <c r="I2390" s="20">
        <f t="shared" si="1417"/>
        <v>-28289.66</v>
      </c>
      <c r="J2390" s="20">
        <f t="shared" si="1418"/>
        <v>11</v>
      </c>
      <c r="K2390" s="20">
        <f t="shared" si="1419"/>
        <v>566.34</v>
      </c>
      <c r="L2390" s="20">
        <f t="shared" si="1420"/>
        <v>14</v>
      </c>
      <c r="M2390" s="20">
        <f t="shared" si="1421"/>
        <v>8</v>
      </c>
      <c r="N2390" s="20">
        <f t="shared" si="1422"/>
        <v>8082.76</v>
      </c>
      <c r="O2390" s="20">
        <f t="shared" si="1423"/>
        <v>4618.72</v>
      </c>
      <c r="P2390">
        <v>50221100</v>
      </c>
      <c r="Q2390" t="s">
        <v>2199</v>
      </c>
      <c r="R2390" t="s">
        <v>2138</v>
      </c>
      <c r="S2390" t="s">
        <v>2199</v>
      </c>
      <c r="T2390" t="s">
        <v>2619</v>
      </c>
      <c r="U2390">
        <v>8112</v>
      </c>
      <c r="V2390" s="17">
        <v>44897</v>
      </c>
    </row>
    <row r="2391" spans="1:22" x14ac:dyDescent="0.25">
      <c r="A2391" s="20" t="s">
        <v>2063</v>
      </c>
      <c r="B2391" s="21">
        <v>44816</v>
      </c>
      <c r="C2391" s="21">
        <v>44853</v>
      </c>
      <c r="D2391" s="20">
        <v>60</v>
      </c>
      <c r="E2391" s="20">
        <v>42.46</v>
      </c>
      <c r="F2391" s="21">
        <v>44879</v>
      </c>
      <c r="G2391" s="21">
        <v>44859</v>
      </c>
      <c r="H2391" s="20">
        <f t="shared" si="1416"/>
        <v>-20</v>
      </c>
      <c r="I2391" s="20">
        <f t="shared" si="1417"/>
        <v>-849.2</v>
      </c>
      <c r="J2391" s="20">
        <f t="shared" si="1418"/>
        <v>40</v>
      </c>
      <c r="K2391" s="20">
        <f t="shared" si="1419"/>
        <v>2.4600000000000009</v>
      </c>
      <c r="L2391" s="20">
        <f t="shared" si="1420"/>
        <v>43</v>
      </c>
      <c r="M2391" s="20">
        <f t="shared" si="1421"/>
        <v>6</v>
      </c>
      <c r="N2391" s="20">
        <f t="shared" si="1422"/>
        <v>1825.78</v>
      </c>
      <c r="O2391" s="20">
        <f t="shared" si="1423"/>
        <v>254.76</v>
      </c>
      <c r="P2391">
        <v>50221100</v>
      </c>
      <c r="Q2391" t="s">
        <v>2199</v>
      </c>
      <c r="R2391" t="s">
        <v>2138</v>
      </c>
      <c r="S2391" t="s">
        <v>2199</v>
      </c>
      <c r="T2391" t="s">
        <v>2619</v>
      </c>
      <c r="U2391">
        <v>7442</v>
      </c>
      <c r="V2391" s="17">
        <v>44859</v>
      </c>
    </row>
    <row r="2392" spans="1:22" x14ac:dyDescent="0.25">
      <c r="A2392" s="20" t="s">
        <v>2064</v>
      </c>
      <c r="B2392" s="21">
        <v>44664</v>
      </c>
      <c r="C2392" s="21">
        <v>44873</v>
      </c>
      <c r="D2392" s="20">
        <v>60</v>
      </c>
      <c r="E2392" s="22">
        <v>2019.6</v>
      </c>
      <c r="F2392" s="21">
        <v>44922</v>
      </c>
      <c r="G2392" s="21">
        <v>44894</v>
      </c>
      <c r="H2392" s="20">
        <f t="shared" si="1416"/>
        <v>-28</v>
      </c>
      <c r="I2392" s="20">
        <f t="shared" si="1417"/>
        <v>-56548.799999999996</v>
      </c>
      <c r="J2392" s="20">
        <f t="shared" si="1418"/>
        <v>32</v>
      </c>
      <c r="K2392" s="20">
        <f t="shared" si="1419"/>
        <v>1987.6</v>
      </c>
      <c r="L2392" s="20">
        <f t="shared" si="1420"/>
        <v>230</v>
      </c>
      <c r="M2392" s="20">
        <f t="shared" si="1421"/>
        <v>21</v>
      </c>
      <c r="N2392" s="20">
        <f t="shared" si="1422"/>
        <v>464508</v>
      </c>
      <c r="O2392" s="20">
        <f t="shared" si="1423"/>
        <v>42411.6</v>
      </c>
      <c r="P2392">
        <v>50221160</v>
      </c>
      <c r="Q2392" t="s">
        <v>2153</v>
      </c>
      <c r="R2392" t="s">
        <v>2083</v>
      </c>
      <c r="S2392" t="s">
        <v>2153</v>
      </c>
      <c r="T2392" t="s">
        <v>2620</v>
      </c>
      <c r="U2392">
        <v>8046</v>
      </c>
      <c r="V2392" s="17">
        <v>44894</v>
      </c>
    </row>
    <row r="2393" spans="1:22" x14ac:dyDescent="0.25">
      <c r="A2393" s="20" t="s">
        <v>2065</v>
      </c>
      <c r="B2393" s="21">
        <v>44844</v>
      </c>
      <c r="C2393" s="21">
        <v>44844</v>
      </c>
      <c r="D2393" s="20">
        <v>60</v>
      </c>
      <c r="E2393" s="20">
        <v>870.59</v>
      </c>
      <c r="F2393" s="21">
        <v>44904</v>
      </c>
      <c r="G2393" s="21">
        <v>44844</v>
      </c>
      <c r="H2393" s="20">
        <f t="shared" si="1416"/>
        <v>-60</v>
      </c>
      <c r="I2393" s="20">
        <f t="shared" si="1417"/>
        <v>-52235.4</v>
      </c>
      <c r="J2393" s="20">
        <f t="shared" si="1418"/>
        <v>0</v>
      </c>
      <c r="K2393" s="20">
        <f t="shared" si="1419"/>
        <v>870.59</v>
      </c>
      <c r="L2393" s="20">
        <f t="shared" si="1420"/>
        <v>0</v>
      </c>
      <c r="M2393" s="20">
        <f t="shared" si="1421"/>
        <v>0</v>
      </c>
      <c r="N2393" s="20">
        <f t="shared" si="1422"/>
        <v>0</v>
      </c>
      <c r="O2393" s="20">
        <f t="shared" si="1423"/>
        <v>0</v>
      </c>
      <c r="P2393">
        <v>50211408</v>
      </c>
      <c r="Q2393" t="s">
        <v>2223</v>
      </c>
      <c r="R2393" t="s">
        <v>2108</v>
      </c>
      <c r="S2393" t="s">
        <v>2173</v>
      </c>
      <c r="T2393" t="s">
        <v>2621</v>
      </c>
      <c r="U2393">
        <v>7152</v>
      </c>
      <c r="V2393" s="17">
        <v>44844</v>
      </c>
    </row>
    <row r="2394" spans="1:22" x14ac:dyDescent="0.25">
      <c r="A2394" s="20" t="s">
        <v>2066</v>
      </c>
      <c r="B2394" s="21">
        <v>44844</v>
      </c>
      <c r="C2394" s="21">
        <v>44844</v>
      </c>
      <c r="D2394" s="20">
        <v>60</v>
      </c>
      <c r="E2394" s="20">
        <v>586.59</v>
      </c>
      <c r="F2394" s="21">
        <v>44904</v>
      </c>
      <c r="G2394" s="21">
        <v>44844</v>
      </c>
      <c r="H2394" s="20">
        <f t="shared" si="1416"/>
        <v>-60</v>
      </c>
      <c r="I2394" s="20">
        <f t="shared" si="1417"/>
        <v>-35195.4</v>
      </c>
      <c r="J2394" s="20">
        <f t="shared" si="1418"/>
        <v>0</v>
      </c>
      <c r="K2394" s="20">
        <f t="shared" si="1419"/>
        <v>586.59</v>
      </c>
      <c r="L2394" s="20">
        <f t="shared" si="1420"/>
        <v>0</v>
      </c>
      <c r="M2394" s="20">
        <f t="shared" si="1421"/>
        <v>0</v>
      </c>
      <c r="N2394" s="20">
        <f t="shared" si="1422"/>
        <v>0</v>
      </c>
      <c r="O2394" s="20">
        <f t="shared" si="1423"/>
        <v>0</v>
      </c>
      <c r="P2394">
        <v>50211408</v>
      </c>
      <c r="Q2394" t="s">
        <v>2223</v>
      </c>
      <c r="R2394" t="s">
        <v>2108</v>
      </c>
      <c r="S2394" t="s">
        <v>2173</v>
      </c>
      <c r="T2394" t="s">
        <v>2622</v>
      </c>
      <c r="U2394">
        <v>7153</v>
      </c>
      <c r="V2394" s="17">
        <v>44844</v>
      </c>
    </row>
    <row r="2395" spans="1:22" x14ac:dyDescent="0.25">
      <c r="A2395" s="20" t="s">
        <v>1909</v>
      </c>
      <c r="B2395" s="21">
        <v>44728</v>
      </c>
      <c r="C2395" s="21">
        <v>44851</v>
      </c>
      <c r="D2395" s="20">
        <v>60</v>
      </c>
      <c r="E2395" s="22">
        <v>2016</v>
      </c>
      <c r="F2395" s="21">
        <v>44788</v>
      </c>
      <c r="G2395" s="21">
        <v>44874</v>
      </c>
      <c r="H2395" s="20">
        <f t="shared" si="1416"/>
        <v>86</v>
      </c>
      <c r="I2395" s="20">
        <f t="shared" si="1417"/>
        <v>173376</v>
      </c>
      <c r="J2395" s="20">
        <f t="shared" si="1418"/>
        <v>146</v>
      </c>
      <c r="K2395" s="20">
        <f t="shared" si="1419"/>
        <v>1870</v>
      </c>
      <c r="L2395" s="20">
        <f t="shared" si="1420"/>
        <v>146</v>
      </c>
      <c r="M2395" s="20">
        <f t="shared" si="1421"/>
        <v>23</v>
      </c>
      <c r="N2395" s="20">
        <f t="shared" si="1422"/>
        <v>294336</v>
      </c>
      <c r="O2395" s="20">
        <f t="shared" si="1423"/>
        <v>46368</v>
      </c>
      <c r="P2395">
        <v>50211030</v>
      </c>
      <c r="Q2395" t="s">
        <v>2257</v>
      </c>
      <c r="R2395" t="s">
        <v>2145</v>
      </c>
      <c r="S2395" t="s">
        <v>2204</v>
      </c>
      <c r="T2395" t="s">
        <v>2623</v>
      </c>
      <c r="U2395">
        <v>7784</v>
      </c>
      <c r="V2395" s="17">
        <v>44874</v>
      </c>
    </row>
    <row r="2396" spans="1:22" x14ac:dyDescent="0.25">
      <c r="A2396" s="20" t="s">
        <v>2067</v>
      </c>
      <c r="B2396" s="21">
        <v>44728</v>
      </c>
      <c r="C2396" s="21">
        <v>44852</v>
      </c>
      <c r="D2396" s="20">
        <v>60</v>
      </c>
      <c r="E2396" s="22">
        <v>2016</v>
      </c>
      <c r="F2396" s="21">
        <v>44789</v>
      </c>
      <c r="G2396" s="21">
        <v>44874</v>
      </c>
      <c r="H2396" s="20">
        <f t="shared" si="1416"/>
        <v>85</v>
      </c>
      <c r="I2396" s="20">
        <f t="shared" si="1417"/>
        <v>171360</v>
      </c>
      <c r="J2396" s="20">
        <f t="shared" si="1418"/>
        <v>145</v>
      </c>
      <c r="K2396" s="20">
        <f t="shared" si="1419"/>
        <v>1871</v>
      </c>
      <c r="L2396" s="20">
        <f t="shared" si="1420"/>
        <v>146</v>
      </c>
      <c r="M2396" s="20">
        <f t="shared" si="1421"/>
        <v>22</v>
      </c>
      <c r="N2396" s="20">
        <f t="shared" si="1422"/>
        <v>294336</v>
      </c>
      <c r="O2396" s="20">
        <f t="shared" si="1423"/>
        <v>44352</v>
      </c>
      <c r="P2396">
        <v>50211030</v>
      </c>
      <c r="Q2396" t="s">
        <v>2257</v>
      </c>
      <c r="R2396" t="s">
        <v>2145</v>
      </c>
      <c r="S2396" t="s">
        <v>2204</v>
      </c>
      <c r="T2396" t="s">
        <v>2623</v>
      </c>
      <c r="U2396">
        <v>7785</v>
      </c>
      <c r="V2396" s="17">
        <v>44874</v>
      </c>
    </row>
    <row r="2397" spans="1:22" x14ac:dyDescent="0.25">
      <c r="A2397" s="20" t="s">
        <v>1860</v>
      </c>
      <c r="B2397" s="21">
        <v>44764</v>
      </c>
      <c r="C2397" s="21">
        <v>44852</v>
      </c>
      <c r="D2397" s="20">
        <v>60</v>
      </c>
      <c r="E2397" s="22">
        <v>2976</v>
      </c>
      <c r="F2397" s="21">
        <v>44825</v>
      </c>
      <c r="G2397" s="21">
        <v>44874</v>
      </c>
      <c r="H2397" s="20">
        <f t="shared" si="1416"/>
        <v>49</v>
      </c>
      <c r="I2397" s="20">
        <f t="shared" si="1417"/>
        <v>145824</v>
      </c>
      <c r="J2397" s="20">
        <f t="shared" si="1418"/>
        <v>109</v>
      </c>
      <c r="K2397" s="20">
        <f t="shared" si="1419"/>
        <v>2867</v>
      </c>
      <c r="L2397" s="20">
        <f t="shared" si="1420"/>
        <v>110</v>
      </c>
      <c r="M2397" s="20">
        <f t="shared" si="1421"/>
        <v>22</v>
      </c>
      <c r="N2397" s="20">
        <f t="shared" si="1422"/>
        <v>327360</v>
      </c>
      <c r="O2397" s="20">
        <f t="shared" si="1423"/>
        <v>65472</v>
      </c>
      <c r="P2397">
        <v>50211030</v>
      </c>
      <c r="Q2397" t="s">
        <v>2257</v>
      </c>
      <c r="R2397" t="s">
        <v>2145</v>
      </c>
      <c r="S2397" t="s">
        <v>2204</v>
      </c>
      <c r="T2397" t="s">
        <v>2623</v>
      </c>
      <c r="U2397">
        <v>7787</v>
      </c>
      <c r="V2397" s="17">
        <v>44874</v>
      </c>
    </row>
    <row r="2398" spans="1:22" x14ac:dyDescent="0.25">
      <c r="A2398" s="20" t="s">
        <v>2068</v>
      </c>
      <c r="B2398" s="21">
        <v>44809</v>
      </c>
      <c r="C2398" s="21">
        <v>44852</v>
      </c>
      <c r="D2398" s="20">
        <v>60</v>
      </c>
      <c r="E2398" s="22">
        <v>1728</v>
      </c>
      <c r="F2398" s="21">
        <v>44869</v>
      </c>
      <c r="G2398" s="21">
        <v>44874</v>
      </c>
      <c r="H2398" s="20">
        <f t="shared" si="1416"/>
        <v>5</v>
      </c>
      <c r="I2398" s="20">
        <f t="shared" si="1417"/>
        <v>8640</v>
      </c>
      <c r="J2398" s="20">
        <f t="shared" si="1418"/>
        <v>65</v>
      </c>
      <c r="K2398" s="20">
        <f t="shared" si="1419"/>
        <v>1663</v>
      </c>
      <c r="L2398" s="20">
        <f t="shared" si="1420"/>
        <v>65</v>
      </c>
      <c r="M2398" s="20">
        <f t="shared" si="1421"/>
        <v>22</v>
      </c>
      <c r="N2398" s="20">
        <f t="shared" si="1422"/>
        <v>112320</v>
      </c>
      <c r="O2398" s="20">
        <f t="shared" si="1423"/>
        <v>38016</v>
      </c>
      <c r="P2398">
        <v>50211030</v>
      </c>
      <c r="Q2398" t="s">
        <v>2257</v>
      </c>
      <c r="R2398" t="s">
        <v>2145</v>
      </c>
      <c r="S2398" t="s">
        <v>2204</v>
      </c>
      <c r="T2398" t="s">
        <v>2623</v>
      </c>
      <c r="U2398">
        <v>7788</v>
      </c>
      <c r="V2398" s="17">
        <v>44874</v>
      </c>
    </row>
    <row r="2399" spans="1:22" x14ac:dyDescent="0.25">
      <c r="A2399" s="20" t="s">
        <v>1409</v>
      </c>
      <c r="B2399" s="21">
        <v>44809</v>
      </c>
      <c r="C2399" s="21">
        <v>44852</v>
      </c>
      <c r="D2399" s="20">
        <v>60</v>
      </c>
      <c r="E2399" s="22">
        <v>1248</v>
      </c>
      <c r="F2399" s="21">
        <v>44869</v>
      </c>
      <c r="G2399" s="21">
        <v>44874</v>
      </c>
      <c r="H2399" s="20">
        <f t="shared" si="1416"/>
        <v>5</v>
      </c>
      <c r="I2399" s="20">
        <f t="shared" si="1417"/>
        <v>6240</v>
      </c>
      <c r="J2399" s="20">
        <f t="shared" si="1418"/>
        <v>65</v>
      </c>
      <c r="K2399" s="20">
        <f t="shared" si="1419"/>
        <v>1183</v>
      </c>
      <c r="L2399" s="20">
        <f t="shared" si="1420"/>
        <v>65</v>
      </c>
      <c r="M2399" s="20">
        <f t="shared" si="1421"/>
        <v>22</v>
      </c>
      <c r="N2399" s="20">
        <f t="shared" si="1422"/>
        <v>81120</v>
      </c>
      <c r="O2399" s="20">
        <f t="shared" si="1423"/>
        <v>27456</v>
      </c>
      <c r="P2399">
        <v>50211030</v>
      </c>
      <c r="Q2399" t="s">
        <v>2257</v>
      </c>
      <c r="R2399" t="s">
        <v>2145</v>
      </c>
      <c r="S2399" t="s">
        <v>2204</v>
      </c>
      <c r="T2399" t="s">
        <v>2623</v>
      </c>
      <c r="U2399">
        <v>7789</v>
      </c>
      <c r="V2399" s="17">
        <v>44874</v>
      </c>
    </row>
    <row r="2400" spans="1:22" x14ac:dyDescent="0.25">
      <c r="A2400" s="20" t="s">
        <v>1486</v>
      </c>
      <c r="B2400" s="21">
        <v>44847</v>
      </c>
      <c r="C2400" s="21">
        <v>44852</v>
      </c>
      <c r="D2400" s="20">
        <v>60</v>
      </c>
      <c r="E2400" s="22">
        <v>2880</v>
      </c>
      <c r="F2400" s="21">
        <v>44908</v>
      </c>
      <c r="G2400" s="21">
        <v>44874</v>
      </c>
      <c r="H2400" s="20">
        <f t="shared" si="1416"/>
        <v>-34</v>
      </c>
      <c r="I2400" s="20">
        <f t="shared" si="1417"/>
        <v>-97920</v>
      </c>
      <c r="J2400" s="20">
        <f t="shared" si="1418"/>
        <v>26</v>
      </c>
      <c r="K2400" s="20">
        <f t="shared" si="1419"/>
        <v>2854</v>
      </c>
      <c r="L2400" s="20">
        <f t="shared" si="1420"/>
        <v>27</v>
      </c>
      <c r="M2400" s="20">
        <f t="shared" si="1421"/>
        <v>22</v>
      </c>
      <c r="N2400" s="20">
        <f t="shared" si="1422"/>
        <v>77760</v>
      </c>
      <c r="O2400" s="20">
        <f t="shared" si="1423"/>
        <v>63360</v>
      </c>
      <c r="P2400">
        <v>50211030</v>
      </c>
      <c r="Q2400" t="s">
        <v>2257</v>
      </c>
      <c r="R2400" t="s">
        <v>2145</v>
      </c>
      <c r="S2400" t="s">
        <v>2204</v>
      </c>
      <c r="T2400" t="s">
        <v>2623</v>
      </c>
      <c r="U2400">
        <v>7790</v>
      </c>
      <c r="V2400" s="17">
        <v>44874</v>
      </c>
    </row>
    <row r="2401" spans="1:22" x14ac:dyDescent="0.25">
      <c r="A2401" s="20" t="s">
        <v>2069</v>
      </c>
      <c r="B2401" s="21">
        <v>44853</v>
      </c>
      <c r="C2401" s="21">
        <v>44854</v>
      </c>
      <c r="D2401" s="20">
        <v>60</v>
      </c>
      <c r="E2401" s="22">
        <v>1152</v>
      </c>
      <c r="F2401" s="21">
        <v>44913</v>
      </c>
      <c r="G2401" s="21">
        <v>44874</v>
      </c>
      <c r="H2401" s="20">
        <f t="shared" ref="H2401:H2412" si="1424">G2401-F2401</f>
        <v>-39</v>
      </c>
      <c r="I2401" s="20">
        <f t="shared" ref="I2401:I2412" si="1425">E2401*H2401</f>
        <v>-44928</v>
      </c>
      <c r="J2401" s="20">
        <f t="shared" ref="J2401:J2412" si="1426">H2401+D2401</f>
        <v>21</v>
      </c>
      <c r="K2401" s="20">
        <f t="shared" ref="K2401:K2412" si="1427">E2401-J2401</f>
        <v>1131</v>
      </c>
      <c r="L2401" s="20">
        <f t="shared" ref="L2401:L2412" si="1428">G2401-B2401</f>
        <v>21</v>
      </c>
      <c r="M2401" s="20">
        <f t="shared" ref="M2401:M2412" si="1429">G2401-C2401</f>
        <v>20</v>
      </c>
      <c r="N2401" s="20">
        <f t="shared" ref="N2401:N2412" si="1430">E2401*L2401</f>
        <v>24192</v>
      </c>
      <c r="O2401" s="20">
        <f t="shared" ref="O2401:O2412" si="1431">E2401*M2401</f>
        <v>23040</v>
      </c>
      <c r="P2401">
        <v>50211030</v>
      </c>
      <c r="Q2401" t="s">
        <v>2257</v>
      </c>
      <c r="R2401" t="s">
        <v>2145</v>
      </c>
      <c r="S2401" t="s">
        <v>2204</v>
      </c>
      <c r="T2401" t="s">
        <v>2623</v>
      </c>
      <c r="U2401">
        <v>7786</v>
      </c>
      <c r="V2401" s="17">
        <v>44874</v>
      </c>
    </row>
    <row r="2402" spans="1:22" x14ac:dyDescent="0.25">
      <c r="A2402" s="20" t="s">
        <v>2070</v>
      </c>
      <c r="B2402" s="21">
        <v>44874</v>
      </c>
      <c r="C2402" s="21">
        <v>44876</v>
      </c>
      <c r="D2402" s="20">
        <v>60</v>
      </c>
      <c r="E2402" s="22">
        <v>3168</v>
      </c>
      <c r="F2402" s="21">
        <v>44935</v>
      </c>
      <c r="G2402" s="21">
        <v>44900</v>
      </c>
      <c r="H2402" s="20">
        <f t="shared" si="1424"/>
        <v>-35</v>
      </c>
      <c r="I2402" s="20">
        <f t="shared" si="1425"/>
        <v>-110880</v>
      </c>
      <c r="J2402" s="20">
        <f t="shared" si="1426"/>
        <v>25</v>
      </c>
      <c r="K2402" s="20">
        <f t="shared" si="1427"/>
        <v>3143</v>
      </c>
      <c r="L2402" s="20">
        <f t="shared" si="1428"/>
        <v>26</v>
      </c>
      <c r="M2402" s="20">
        <f t="shared" si="1429"/>
        <v>24</v>
      </c>
      <c r="N2402" s="20">
        <f t="shared" si="1430"/>
        <v>82368</v>
      </c>
      <c r="O2402" s="20">
        <f t="shared" si="1431"/>
        <v>76032</v>
      </c>
      <c r="P2402">
        <v>50211030</v>
      </c>
      <c r="Q2402" t="s">
        <v>2257</v>
      </c>
      <c r="R2402" t="s">
        <v>2145</v>
      </c>
      <c r="S2402" t="s">
        <v>2204</v>
      </c>
      <c r="T2402" t="s">
        <v>2623</v>
      </c>
      <c r="U2402">
        <v>8144</v>
      </c>
      <c r="V2402" s="17">
        <v>44900</v>
      </c>
    </row>
    <row r="2403" spans="1:22" x14ac:dyDescent="0.25">
      <c r="A2403" s="20" t="s">
        <v>2071</v>
      </c>
      <c r="B2403" s="21">
        <v>44875</v>
      </c>
      <c r="C2403" s="21">
        <v>44875</v>
      </c>
      <c r="D2403" s="20">
        <v>60</v>
      </c>
      <c r="E2403" s="20">
        <v>875.47</v>
      </c>
      <c r="F2403" s="21">
        <v>44935</v>
      </c>
      <c r="G2403" s="21">
        <v>44879</v>
      </c>
      <c r="H2403" s="20">
        <f t="shared" si="1424"/>
        <v>-56</v>
      </c>
      <c r="I2403" s="20">
        <f t="shared" si="1425"/>
        <v>-49026.32</v>
      </c>
      <c r="J2403" s="20">
        <f t="shared" si="1426"/>
        <v>4</v>
      </c>
      <c r="K2403" s="20">
        <f t="shared" si="1427"/>
        <v>871.47</v>
      </c>
      <c r="L2403" s="20">
        <f t="shared" si="1428"/>
        <v>4</v>
      </c>
      <c r="M2403" s="20">
        <f t="shared" si="1429"/>
        <v>4</v>
      </c>
      <c r="N2403" s="20">
        <f t="shared" si="1430"/>
        <v>3501.88</v>
      </c>
      <c r="O2403" s="20">
        <f t="shared" si="1431"/>
        <v>3501.88</v>
      </c>
      <c r="P2403">
        <v>50211408</v>
      </c>
      <c r="Q2403" t="s">
        <v>2223</v>
      </c>
      <c r="R2403" t="s">
        <v>2108</v>
      </c>
      <c r="S2403" t="s">
        <v>2173</v>
      </c>
      <c r="T2403" t="s">
        <v>2624</v>
      </c>
      <c r="U2403">
        <v>7828</v>
      </c>
      <c r="V2403" s="17">
        <v>44879</v>
      </c>
    </row>
    <row r="2404" spans="1:22" x14ac:dyDescent="0.25">
      <c r="A2404" s="20" t="s">
        <v>2072</v>
      </c>
      <c r="B2404" s="21">
        <v>44875</v>
      </c>
      <c r="C2404" s="21">
        <v>44875</v>
      </c>
      <c r="D2404" s="20">
        <v>60</v>
      </c>
      <c r="E2404" s="20">
        <v>745.51</v>
      </c>
      <c r="F2404" s="21">
        <v>44935</v>
      </c>
      <c r="G2404" s="21">
        <v>44879</v>
      </c>
      <c r="H2404" s="20">
        <f t="shared" si="1424"/>
        <v>-56</v>
      </c>
      <c r="I2404" s="20">
        <f t="shared" si="1425"/>
        <v>-41748.559999999998</v>
      </c>
      <c r="J2404" s="20">
        <f t="shared" si="1426"/>
        <v>4</v>
      </c>
      <c r="K2404" s="20">
        <f t="shared" si="1427"/>
        <v>741.51</v>
      </c>
      <c r="L2404" s="20">
        <f t="shared" si="1428"/>
        <v>4</v>
      </c>
      <c r="M2404" s="20">
        <f t="shared" si="1429"/>
        <v>4</v>
      </c>
      <c r="N2404" s="20">
        <f t="shared" si="1430"/>
        <v>2982.04</v>
      </c>
      <c r="O2404" s="20">
        <f t="shared" si="1431"/>
        <v>2982.04</v>
      </c>
      <c r="P2404">
        <v>50211408</v>
      </c>
      <c r="Q2404" t="s">
        <v>2223</v>
      </c>
      <c r="R2404" t="s">
        <v>2108</v>
      </c>
      <c r="S2404" t="s">
        <v>2173</v>
      </c>
      <c r="T2404" t="s">
        <v>2625</v>
      </c>
      <c r="U2404">
        <v>7827</v>
      </c>
      <c r="V2404" s="17">
        <v>44879</v>
      </c>
    </row>
    <row r="2405" spans="1:22" x14ac:dyDescent="0.25">
      <c r="A2405" s="20" t="s">
        <v>136</v>
      </c>
      <c r="B2405" s="21">
        <v>44722</v>
      </c>
      <c r="C2405" s="21">
        <v>44881</v>
      </c>
      <c r="D2405" s="20">
        <v>60</v>
      </c>
      <c r="E2405" s="20">
        <v>66.099999999999994</v>
      </c>
      <c r="F2405" s="21">
        <v>44782</v>
      </c>
      <c r="G2405" s="21">
        <v>44900</v>
      </c>
      <c r="H2405" s="20">
        <f t="shared" si="1424"/>
        <v>118</v>
      </c>
      <c r="I2405" s="20">
        <f t="shared" si="1425"/>
        <v>7799.7999999999993</v>
      </c>
      <c r="J2405" s="20">
        <f t="shared" si="1426"/>
        <v>178</v>
      </c>
      <c r="K2405" s="20">
        <f t="shared" si="1427"/>
        <v>-111.9</v>
      </c>
      <c r="L2405" s="20">
        <f t="shared" si="1428"/>
        <v>178</v>
      </c>
      <c r="M2405" s="20">
        <f t="shared" si="1429"/>
        <v>19</v>
      </c>
      <c r="N2405" s="20">
        <f t="shared" si="1430"/>
        <v>11765.8</v>
      </c>
      <c r="O2405" s="20">
        <f t="shared" si="1431"/>
        <v>1255.8999999999999</v>
      </c>
      <c r="P2405">
        <v>50211505</v>
      </c>
      <c r="Q2405" t="s">
        <v>2160</v>
      </c>
      <c r="R2405" t="s">
        <v>2090</v>
      </c>
      <c r="S2405" t="s">
        <v>2160</v>
      </c>
      <c r="T2405" t="s">
        <v>2626</v>
      </c>
      <c r="U2405">
        <v>8170</v>
      </c>
      <c r="V2405" s="17">
        <v>44900</v>
      </c>
    </row>
    <row r="2406" spans="1:22" x14ac:dyDescent="0.25">
      <c r="A2406" s="20" t="s">
        <v>2073</v>
      </c>
      <c r="B2406" s="21">
        <v>44868</v>
      </c>
      <c r="C2406" s="21">
        <v>44881</v>
      </c>
      <c r="D2406" s="20">
        <v>60</v>
      </c>
      <c r="E2406" s="22">
        <v>2112.89</v>
      </c>
      <c r="F2406" s="21">
        <v>44929</v>
      </c>
      <c r="G2406" s="21">
        <v>44900</v>
      </c>
      <c r="H2406" s="20">
        <f t="shared" si="1424"/>
        <v>-29</v>
      </c>
      <c r="I2406" s="20">
        <f t="shared" si="1425"/>
        <v>-61273.81</v>
      </c>
      <c r="J2406" s="20">
        <f t="shared" si="1426"/>
        <v>31</v>
      </c>
      <c r="K2406" s="20">
        <f t="shared" si="1427"/>
        <v>2081.89</v>
      </c>
      <c r="L2406" s="20">
        <f t="shared" si="1428"/>
        <v>32</v>
      </c>
      <c r="M2406" s="20">
        <f t="shared" si="1429"/>
        <v>19</v>
      </c>
      <c r="N2406" s="20">
        <f t="shared" si="1430"/>
        <v>67612.479999999996</v>
      </c>
      <c r="O2406" s="20">
        <f t="shared" si="1431"/>
        <v>40144.909999999996</v>
      </c>
      <c r="P2406">
        <v>50211505</v>
      </c>
      <c r="Q2406" t="s">
        <v>2160</v>
      </c>
      <c r="R2406" t="s">
        <v>2090</v>
      </c>
      <c r="S2406" t="s">
        <v>2160</v>
      </c>
      <c r="T2406" t="s">
        <v>2627</v>
      </c>
      <c r="U2406">
        <v>8171</v>
      </c>
      <c r="V2406" s="17">
        <v>44900</v>
      </c>
    </row>
    <row r="2407" spans="1:22" x14ac:dyDescent="0.25">
      <c r="A2407" s="20" t="s">
        <v>2074</v>
      </c>
      <c r="B2407" s="21">
        <v>44886</v>
      </c>
      <c r="C2407" s="21">
        <v>44886</v>
      </c>
      <c r="D2407" s="20">
        <v>60</v>
      </c>
      <c r="E2407" s="20">
        <v>840.89</v>
      </c>
      <c r="F2407" s="21">
        <v>44946</v>
      </c>
      <c r="G2407" s="21">
        <v>44888</v>
      </c>
      <c r="H2407" s="20">
        <f t="shared" si="1424"/>
        <v>-58</v>
      </c>
      <c r="I2407" s="20">
        <f t="shared" si="1425"/>
        <v>-48771.62</v>
      </c>
      <c r="J2407" s="20">
        <f t="shared" si="1426"/>
        <v>2</v>
      </c>
      <c r="K2407" s="20">
        <f t="shared" si="1427"/>
        <v>838.89</v>
      </c>
      <c r="L2407" s="20">
        <f t="shared" si="1428"/>
        <v>2</v>
      </c>
      <c r="M2407" s="20">
        <f t="shared" si="1429"/>
        <v>2</v>
      </c>
      <c r="N2407" s="20">
        <f t="shared" si="1430"/>
        <v>1681.78</v>
      </c>
      <c r="O2407" s="20">
        <f t="shared" si="1431"/>
        <v>1681.78</v>
      </c>
      <c r="P2407">
        <v>50211408</v>
      </c>
      <c r="Q2407" t="s">
        <v>2223</v>
      </c>
      <c r="R2407" t="s">
        <v>2108</v>
      </c>
      <c r="S2407" t="s">
        <v>2173</v>
      </c>
      <c r="T2407" t="s">
        <v>2628</v>
      </c>
      <c r="U2407">
        <v>7964</v>
      </c>
      <c r="V2407" s="17">
        <v>44888</v>
      </c>
    </row>
    <row r="2408" spans="1:22" x14ac:dyDescent="0.25">
      <c r="A2408" s="20" t="s">
        <v>2075</v>
      </c>
      <c r="B2408" s="21">
        <v>44886</v>
      </c>
      <c r="C2408" s="21">
        <v>44886</v>
      </c>
      <c r="D2408" s="20">
        <v>60</v>
      </c>
      <c r="E2408" s="20">
        <v>699.92</v>
      </c>
      <c r="F2408" s="21">
        <v>44946</v>
      </c>
      <c r="G2408" s="21">
        <v>44888</v>
      </c>
      <c r="H2408" s="20">
        <f t="shared" si="1424"/>
        <v>-58</v>
      </c>
      <c r="I2408" s="20">
        <f t="shared" si="1425"/>
        <v>-40595.360000000001</v>
      </c>
      <c r="J2408" s="20">
        <f t="shared" si="1426"/>
        <v>2</v>
      </c>
      <c r="K2408" s="20">
        <f t="shared" si="1427"/>
        <v>697.92</v>
      </c>
      <c r="L2408" s="20">
        <f t="shared" si="1428"/>
        <v>2</v>
      </c>
      <c r="M2408" s="20">
        <f t="shared" si="1429"/>
        <v>2</v>
      </c>
      <c r="N2408" s="20">
        <f t="shared" si="1430"/>
        <v>1399.84</v>
      </c>
      <c r="O2408" s="20">
        <f t="shared" si="1431"/>
        <v>1399.84</v>
      </c>
      <c r="P2408">
        <v>50211408</v>
      </c>
      <c r="Q2408" t="s">
        <v>2223</v>
      </c>
      <c r="R2408" t="s">
        <v>2108</v>
      </c>
      <c r="S2408" t="s">
        <v>2173</v>
      </c>
      <c r="T2408" t="s">
        <v>2629</v>
      </c>
      <c r="U2408">
        <v>7965</v>
      </c>
      <c r="V2408" s="17">
        <v>44888</v>
      </c>
    </row>
    <row r="2409" spans="1:22" x14ac:dyDescent="0.25">
      <c r="A2409" s="20" t="s">
        <v>2076</v>
      </c>
      <c r="B2409" s="21">
        <v>44887</v>
      </c>
      <c r="C2409" s="21">
        <v>44887</v>
      </c>
      <c r="D2409" s="20">
        <v>60</v>
      </c>
      <c r="E2409" s="22">
        <v>26396.23</v>
      </c>
      <c r="F2409" s="21">
        <v>44947</v>
      </c>
      <c r="G2409" s="21">
        <v>44887</v>
      </c>
      <c r="H2409" s="20">
        <f t="shared" si="1424"/>
        <v>-60</v>
      </c>
      <c r="I2409" s="20">
        <f t="shared" si="1425"/>
        <v>-1583773.8</v>
      </c>
      <c r="J2409" s="20">
        <f t="shared" si="1426"/>
        <v>0</v>
      </c>
      <c r="K2409" s="20">
        <f t="shared" si="1427"/>
        <v>26396.23</v>
      </c>
      <c r="L2409" s="20">
        <f t="shared" si="1428"/>
        <v>0</v>
      </c>
      <c r="M2409" s="20">
        <f t="shared" si="1429"/>
        <v>0</v>
      </c>
      <c r="N2409" s="20">
        <f t="shared" si="1430"/>
        <v>0</v>
      </c>
      <c r="O2409" s="20">
        <f t="shared" si="1431"/>
        <v>0</v>
      </c>
      <c r="P2409">
        <v>10322040</v>
      </c>
      <c r="Q2409" t="s">
        <v>2236</v>
      </c>
      <c r="R2409" t="s">
        <v>2121</v>
      </c>
      <c r="S2409" t="s">
        <v>2183</v>
      </c>
      <c r="T2409" t="s">
        <v>2630</v>
      </c>
      <c r="U2409">
        <v>7961</v>
      </c>
      <c r="V2409" s="17">
        <v>44887</v>
      </c>
    </row>
    <row r="2410" spans="1:22" x14ac:dyDescent="0.25">
      <c r="A2410" s="20" t="s">
        <v>2077</v>
      </c>
      <c r="B2410" s="21">
        <v>44889</v>
      </c>
      <c r="C2410" s="21">
        <v>44894</v>
      </c>
      <c r="D2410" s="20">
        <v>60</v>
      </c>
      <c r="E2410" s="22">
        <v>4047.01</v>
      </c>
      <c r="F2410" s="21">
        <v>44949</v>
      </c>
      <c r="G2410" s="21">
        <v>44910</v>
      </c>
      <c r="H2410" s="20">
        <f t="shared" si="1424"/>
        <v>-39</v>
      </c>
      <c r="I2410" s="20">
        <f t="shared" si="1425"/>
        <v>-157833.39000000001</v>
      </c>
      <c r="J2410" s="20">
        <f t="shared" si="1426"/>
        <v>21</v>
      </c>
      <c r="K2410" s="20">
        <f t="shared" si="1427"/>
        <v>4026.01</v>
      </c>
      <c r="L2410" s="20">
        <f t="shared" si="1428"/>
        <v>21</v>
      </c>
      <c r="M2410" s="20">
        <f t="shared" si="1429"/>
        <v>16</v>
      </c>
      <c r="N2410" s="20">
        <f t="shared" si="1430"/>
        <v>84987.21</v>
      </c>
      <c r="O2410" s="20">
        <f t="shared" si="1431"/>
        <v>64752.160000000003</v>
      </c>
      <c r="P2410">
        <v>50211030</v>
      </c>
      <c r="Q2410" t="s">
        <v>2257</v>
      </c>
      <c r="R2410" t="s">
        <v>2145</v>
      </c>
      <c r="S2410" t="s">
        <v>2204</v>
      </c>
      <c r="T2410" t="s">
        <v>2631</v>
      </c>
      <c r="U2410">
        <v>8273</v>
      </c>
      <c r="V2410" s="17">
        <v>44910</v>
      </c>
    </row>
    <row r="2411" spans="1:22" x14ac:dyDescent="0.25">
      <c r="A2411" s="20" t="s">
        <v>38</v>
      </c>
      <c r="B2411" s="21">
        <v>44907</v>
      </c>
      <c r="C2411" s="21">
        <v>44914</v>
      </c>
      <c r="D2411" s="20">
        <v>60</v>
      </c>
      <c r="E2411" s="22">
        <v>2720</v>
      </c>
      <c r="F2411" s="21">
        <v>44967</v>
      </c>
      <c r="G2411" s="21">
        <v>44918</v>
      </c>
      <c r="H2411" s="20">
        <f t="shared" si="1424"/>
        <v>-49</v>
      </c>
      <c r="I2411" s="20">
        <f t="shared" si="1425"/>
        <v>-133280</v>
      </c>
      <c r="J2411" s="20">
        <f t="shared" si="1426"/>
        <v>11</v>
      </c>
      <c r="K2411" s="20">
        <f t="shared" si="1427"/>
        <v>2709</v>
      </c>
      <c r="L2411" s="20">
        <f t="shared" si="1428"/>
        <v>11</v>
      </c>
      <c r="M2411" s="20">
        <f t="shared" si="1429"/>
        <v>4</v>
      </c>
      <c r="N2411" s="20">
        <f t="shared" si="1430"/>
        <v>29920</v>
      </c>
      <c r="O2411" s="20">
        <f t="shared" si="1431"/>
        <v>10880</v>
      </c>
      <c r="P2411">
        <v>50211407</v>
      </c>
      <c r="Q2411" t="s">
        <v>2256</v>
      </c>
      <c r="R2411" t="s">
        <v>2108</v>
      </c>
      <c r="S2411" t="s">
        <v>2173</v>
      </c>
      <c r="T2411" t="s">
        <v>2632</v>
      </c>
      <c r="U2411">
        <v>8700</v>
      </c>
      <c r="V2411" s="17">
        <v>44918</v>
      </c>
    </row>
    <row r="2412" spans="1:22" x14ac:dyDescent="0.25">
      <c r="A2412" s="20" t="s">
        <v>2078</v>
      </c>
      <c r="B2412" s="21">
        <v>44880</v>
      </c>
      <c r="C2412" s="21">
        <v>44915</v>
      </c>
      <c r="D2412" s="20">
        <v>60</v>
      </c>
      <c r="E2412" s="20">
        <v>13.5</v>
      </c>
      <c r="F2412" s="21">
        <v>44940</v>
      </c>
      <c r="G2412" s="21">
        <v>44915</v>
      </c>
      <c r="H2412" s="20">
        <f t="shared" si="1424"/>
        <v>-25</v>
      </c>
      <c r="I2412" s="20">
        <f t="shared" si="1425"/>
        <v>-337.5</v>
      </c>
      <c r="J2412" s="20">
        <f t="shared" si="1426"/>
        <v>35</v>
      </c>
      <c r="K2412" s="20">
        <f t="shared" si="1427"/>
        <v>-21.5</v>
      </c>
      <c r="L2412" s="20">
        <f t="shared" si="1428"/>
        <v>35</v>
      </c>
      <c r="M2412" s="20">
        <f t="shared" si="1429"/>
        <v>0</v>
      </c>
      <c r="N2412" s="20">
        <f t="shared" si="1430"/>
        <v>472.5</v>
      </c>
      <c r="O2412" s="20">
        <f t="shared" si="1431"/>
        <v>0</v>
      </c>
      <c r="P2412">
        <v>50911020</v>
      </c>
      <c r="Q2412" t="s">
        <v>2237</v>
      </c>
      <c r="R2412" t="s">
        <v>2122</v>
      </c>
      <c r="S2412" t="s">
        <v>2184</v>
      </c>
      <c r="T2412" t="s">
        <v>2633</v>
      </c>
      <c r="U2412">
        <v>8458</v>
      </c>
      <c r="V2412" s="17">
        <v>44915</v>
      </c>
    </row>
    <row r="2413" spans="1:22" x14ac:dyDescent="0.25">
      <c r="E2413" s="18">
        <f>SUM(E7:E2412)</f>
        <v>28115904.300000012</v>
      </c>
      <c r="F2413" s="18"/>
      <c r="G2413" s="18"/>
      <c r="H2413" s="18">
        <f t="shared" ref="H2413:O2413" si="1432">SUM(H7:H2412)</f>
        <v>164459</v>
      </c>
      <c r="I2413" s="18">
        <f t="shared" si="1432"/>
        <v>984379123.43999875</v>
      </c>
      <c r="J2413" s="18">
        <f t="shared" si="1432"/>
        <v>308819</v>
      </c>
      <c r="K2413" s="18">
        <f t="shared" si="1432"/>
        <v>27807085.300000008</v>
      </c>
      <c r="L2413" s="18">
        <f t="shared" si="1432"/>
        <v>318868</v>
      </c>
      <c r="M2413" s="18">
        <f t="shared" si="1432"/>
        <v>277631</v>
      </c>
      <c r="N2413" s="18">
        <f t="shared" si="1432"/>
        <v>2739669423.1499958</v>
      </c>
      <c r="O2413" s="18">
        <f t="shared" si="1432"/>
        <v>2434097661.8399978</v>
      </c>
    </row>
    <row r="2415" spans="1:22" x14ac:dyDescent="0.25">
      <c r="I2415">
        <f>I2413/E2413</f>
        <v>35.011469413772275</v>
      </c>
    </row>
  </sheetData>
  <sheetProtection formatCells="0" formatColumns="0" formatRows="0" insertColumns="0"/>
  <autoFilter ref="A6:V2413" xr:uid="{5F7F2CE0-5128-4CAB-B5E6-CAD48A27FFB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Garzieri</dc:creator>
  <cp:lastModifiedBy>Francesco Garzieri</cp:lastModifiedBy>
  <dcterms:created xsi:type="dcterms:W3CDTF">2023-01-11T07:34:02Z</dcterms:created>
  <dcterms:modified xsi:type="dcterms:W3CDTF">2023-02-22T08:59:38Z</dcterms:modified>
</cp:coreProperties>
</file>